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9b6254a6c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uong_dan" sheetId="1" r:id="R696e5ddb81fb4465"/>
    <x:sheet xmlns:r="http://schemas.openxmlformats.org/officeDocument/2006/relationships" name="dia_ban" sheetId="2" r:id="R2d7b7bd4a69340a4"/>
    <x:sheet xmlns:r="http://schemas.openxmlformats.org/officeDocument/2006/relationships" name="tong_hop_ho_dan" sheetId="3" r:id="R1feb30bd263c4d26"/>
    <x:sheet xmlns:r="http://schemas.openxmlformats.org/officeDocument/2006/relationships" name="nguon_du_lieu" sheetId="4" r:id="Ree74d1ea370f40ff"/>
    <x:sheet xmlns:r="http://schemas.openxmlformats.org/officeDocument/2006/relationships" name="thuy_dien" sheetId="5" r:id="Rd85a89004a494d75"/>
    <x:sheet xmlns:r="http://schemas.openxmlformats.org/officeDocument/2006/relationships" name="khi_tuong_thuy_van" sheetId="6" r:id="Ra339034cd2064fc3"/>
    <x:sheet xmlns:r="http://schemas.openxmlformats.org/officeDocument/2006/relationships" name="cam_bien_iot" sheetId="7" r:id="R9c2c94c73b184e25"/>
    <x:sheet xmlns:r="http://schemas.openxmlformats.org/officeDocument/2006/relationships" name="phan_hoi_nguoi_dan" sheetId="8" r:id="Rda6cb3f792a546c7"/>
    <x:sheet xmlns:r="http://schemas.openxmlformats.org/officeDocument/2006/relationships" name="luc_luong_ung_pho" sheetId="9" r:id="R120dd8ceb14242c8"/>
    <x:sheet xmlns:r="http://schemas.openxmlformats.org/officeDocument/2006/relationships" name="canh_bao_demo" sheetId="10" r:id="R5d18c1f3336e4662"/>
    <x:sheet xmlns:r="http://schemas.openxmlformats.org/officeDocument/2006/relationships" name="nhiem_vu_demo" sheetId="11" r:id="Rf2b7dfe4cda44a86"/>
    <x:sheet xmlns:r="http://schemas.openxmlformats.org/officeDocument/2006/relationships" name="nhat_ky_demo" sheetId="12" r:id="R98985820544e4f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#,##0"/>
    <x:numFmt numFmtId="201" formatCode="0.0%"/>
    <x:numFmt numFmtId="202" formatCode="yyyy-mm-dd hh:mm"/>
    <x:numFmt numFmtId="203" formatCode="0"/>
    <x:numFmt numFmtId="204" formatCode="0.000"/>
    <x:numFmt numFmtId="205" formatCode="0.00"/>
    <x:numFmt numFmtId="206" formatCode="0&quot;%&quot;"/>
  </x:numFmts>
  <x:fonts count="9">
    <x:font>
      <x:sz val="11"/>
      <x:name val="Carlito"/>
    </x:font>
    <x:font>
      <x:b/>
      <x:sz val="16"/>
      <x:color rgb="FFFFFFFF"/>
      <x:name val="Carlito"/>
    </x:font>
    <x:font>
      <x:i/>
      <x:sz val="10"/>
      <x:color rgb="FF65758A"/>
      <x:name val="Carlito"/>
    </x:font>
    <x:font>
      <x:b/>
      <x:sz val="11"/>
      <x:color rgb="FFFFFFFF"/>
      <x:name val="Carlito"/>
    </x:font>
    <x:font>
      <x:sz val="10"/>
      <x:color rgb="FF26364A"/>
      <x:name val="Carlito"/>
    </x:font>
    <x:font>
      <x:b/>
      <x:sz val="10"/>
      <x:color rgb="FF0B274C"/>
      <x:name val="Carlito"/>
    </x:font>
    <x:font>
      <x:b/>
      <x:sz val="11"/>
      <x:color rgb="FF087F6A"/>
      <x:name val="Carlito"/>
    </x:font>
    <x:font>
      <x:b/>
      <x:sz val="9"/>
      <x:color rgb="FFFFFFFF"/>
      <x:name val="Carlito"/>
    </x:font>
    <x:font>
      <x:sz val="9"/>
      <x:color rgb="FF26364A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87F6A"/>
      </x:patternFill>
    </x:fill>
    <x:fill>
      <x:patternFill patternType="solid">
        <x:fgColor rgb="FFF8FAFC"/>
      </x:patternFill>
    </x:fill>
    <x:fill>
      <x:patternFill patternType="solid">
        <x:fgColor rgb="FF113D77"/>
      </x:patternFill>
    </x:fill>
    <x:fill>
      <x:patternFill patternType="solid">
        <x:fgColor rgb="FFEAF7F2"/>
      </x:patternFill>
    </x:fill>
    <x:fill>
      <x:patternFill patternType="solid">
        <x:fgColor rgb="FFF4ECFA"/>
      </x:patternFill>
    </x:fill>
    <x:fill>
      <x:patternFill patternType="solid">
        <x:fgColor rgb="FFD95C18"/>
      </x:patternFill>
    </x:fill>
    <x:fill>
      <x:patternFill patternType="solid">
        <x:fgColor rgb="FF1769AA"/>
      </x:patternFill>
    </x:fill>
    <x:fill>
      <x:patternFill patternType="solid">
        <x:fgColor rgb="FF5B2493"/>
      </x:patternFill>
    </x:fill>
  </x:fills>
  <x:borders count="19">
    <x:border/>
    <x:border>
      <x:bottom style="thin">
        <x:color rgb="FFD9E2EC"/>
      </x:bottom>
    </x:border>
    <x:border>
      <x:top style="thin">
        <x:color rgb="FFD9E2EC"/>
      </x:top>
      <x:bottom style="thin">
        <x:color rgb="FFD9E2EC"/>
      </x:bottom>
    </x:border>
    <x:border>
      <x:top style="thin">
        <x:color rgb="FFD9E2EC"/>
      </x:top>
    </x:border>
    <x:border>
      <x:left style="thin">
        <x:color rgb="FF113D77"/>
      </x:left>
      <x:top style="thin">
        <x:color rgb="FF113D77"/>
      </x:top>
      <x:bottom style="thin">
        <x:color rgb="FF113D77"/>
      </x:bottom>
    </x:border>
    <x:border>
      <x:top style="thin">
        <x:color rgb="FF113D77"/>
      </x:top>
      <x:bottom style="thin">
        <x:color rgb="FF113D77"/>
      </x:bottom>
    </x:border>
    <x:border>
      <x:right style="thin">
        <x:color rgb="FF113D77"/>
      </x:right>
      <x:top style="thin">
        <x:color rgb="FF113D77"/>
      </x:top>
      <x:bottom style="thin">
        <x:color rgb="FF113D77"/>
      </x:bottom>
    </x:border>
    <x:border>
      <x:bottom style="thin">
        <x:color rgb="FFE7EDF3"/>
      </x:bottom>
    </x:border>
    <x:border>
      <x:top style="thin">
        <x:color rgb="FFE7EDF3"/>
      </x:top>
      <x:bottom style="thin">
        <x:color rgb="FFE7EDF3"/>
      </x:bottom>
    </x:border>
    <x:border>
      <x:top style="thin">
        <x:color rgb="FFE7EDF3"/>
      </x:top>
      <x:bottom style="thin">
        <x:color rgb="FFD9E2EC"/>
      </x:bottom>
    </x:border>
    <x:border>
      <x:left style="thin">
        <x:color rgb="FFD95C18"/>
      </x:left>
      <x:top style="thin">
        <x:color rgb="FFD95C18"/>
      </x:top>
      <x:bottom style="thin">
        <x:color rgb="FFD95C18"/>
      </x:bottom>
    </x:border>
    <x:border>
      <x:top style="thin">
        <x:color rgb="FFD95C18"/>
      </x:top>
      <x:bottom style="thin">
        <x:color rgb="FFD95C18"/>
      </x:bottom>
    </x:border>
    <x:border>
      <x:right style="thin">
        <x:color rgb="FFD95C18"/>
      </x:right>
      <x:top style="thin">
        <x:color rgb="FFD95C18"/>
      </x:top>
      <x:bottom style="thin">
        <x:color rgb="FFD95C18"/>
      </x:bottom>
    </x:border>
    <x:border>
      <x:left style="thin">
        <x:color rgb="FF1769AA"/>
      </x:left>
      <x:top style="thin">
        <x:color rgb="FF1769AA"/>
      </x:top>
      <x:bottom style="thin">
        <x:color rgb="FF1769AA"/>
      </x:bottom>
    </x:border>
    <x:border>
      <x:top style="thin">
        <x:color rgb="FF1769AA"/>
      </x:top>
      <x:bottom style="thin">
        <x:color rgb="FF1769AA"/>
      </x:bottom>
    </x:border>
    <x:border>
      <x:right style="thin">
        <x:color rgb="FF1769AA"/>
      </x:right>
      <x:top style="thin">
        <x:color rgb="FF1769AA"/>
      </x:top>
      <x:bottom style="thin">
        <x:color rgb="FF1769AA"/>
      </x:bottom>
    </x:border>
    <x:border>
      <x:left style="thin">
        <x:color rgb="FF5B2493"/>
      </x:left>
      <x:top style="thin">
        <x:color rgb="FF5B2493"/>
      </x:top>
      <x:bottom style="thin">
        <x:color rgb="FF5B2493"/>
      </x:bottom>
    </x:border>
    <x:border>
      <x:top style="thin">
        <x:color rgb="FF5B2493"/>
      </x:top>
      <x:bottom style="thin">
        <x:color rgb="FF5B2493"/>
      </x:bottom>
    </x:border>
    <x:border>
      <x:right style="thin">
        <x:color rgb="FF5B2493"/>
      </x:right>
      <x:top style="thin">
        <x:color rgb="FF5B2493"/>
      </x:top>
      <x:bottom style="thin">
        <x:color rgb="FF5B2493"/>
      </x:bottom>
    </x:border>
  </x:borders>
  <x:cellStyleXfs count="1">
    <x:xf numFmtId="0" fontId="0" fillId="0" borderId="0"/>
  </x:cellStyleXfs>
  <x:cellXfs count="1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2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0" borderId="2" xfId="0" applyNumberFormat="1" applyFont="1" applyFill="1" applyBorder="1" applyAlignment="1">
      <x:alignment vertical="center" wrapText="1"/>
    </x:xf>
    <x:xf numFmtId="0" fontId="5" fillId="0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/>
    <x:xf numFmtId="0" fontId="7" fillId="4" borderId="4" xfId="0" applyNumberFormat="1" applyFont="1" applyFill="1" applyBorder="1"/>
    <x:xf numFmtId="0" fontId="7" fillId="4" borderId="5" xfId="0" applyNumberFormat="1" applyFont="1" applyFill="1" applyBorder="1"/>
    <x:xf numFmtId="0" fontId="7" fillId="4" borderId="6" xfId="0" applyNumberFormat="1" applyFont="1" applyFill="1" applyBorder="1"/>
    <x:xf numFmtId="0" fontId="7" fillId="4" borderId="4" xfId="0" applyNumberFormat="1" applyFont="1" applyFill="1" applyBorder="1" applyAlignment="1">
      <x:alignment wrapText="1"/>
    </x:xf>
    <x:xf numFmtId="0" fontId="7" fillId="4" borderId="5" xfId="0" applyNumberFormat="1" applyFont="1" applyFill="1" applyBorder="1" applyAlignment="1">
      <x:alignment wrapText="1"/>
    </x:xf>
    <x:xf numFmtId="0" fontId="7" fillId="4" borderId="6" xfId="0" applyNumberFormat="1" applyFont="1" applyFill="1" applyBorder="1" applyAlignment="1">
      <x:alignment wrapText="1"/>
    </x:xf>
    <x:xf numFmtId="0" fontId="7" fillId="4" borderId="4" xfId="0" applyNumberFormat="1" applyFont="1" applyFill="1" applyBorder="1" applyAlignment="1">
      <x:alignment horizontal="center" wrapText="1"/>
    </x:xf>
    <x:xf numFmtId="0" fontId="7" fillId="4" borderId="5" xfId="0" applyNumberFormat="1" applyFont="1" applyFill="1" applyBorder="1" applyAlignment="1">
      <x:alignment horizontal="center" wrapText="1"/>
    </x:xf>
    <x:xf numFmtId="0" fontId="7" fillId="4" borderId="6" xfId="0" applyNumberFormat="1" applyFont="1" applyFill="1" applyBorder="1" applyAlignment="1">
      <x:alignment horizontal="center" wrapText="1"/>
    </x:xf>
    <x:xf numFmtId="0" fontId="7" fillId="4" borderId="4" xfId="0" applyNumberFormat="1" applyFont="1" applyFill="1" applyBorder="1" applyAlignment="1">
      <x:alignment horizontal="center" vertical="center" wrapText="1"/>
    </x:xf>
    <x:xf numFmtId="0" fontId="7" fillId="4" borderId="5" xfId="0" applyNumberFormat="1" applyFont="1" applyFill="1" applyBorder="1" applyAlignment="1">
      <x:alignment horizontal="center" vertical="center" wrapText="1"/>
    </x:xf>
    <x:xf numFmtId="0" fontId="7" fillId="4" borderId="6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7" xfId="0" applyNumberFormat="1" applyFont="1" applyFill="1" applyBorder="1"/>
    <x:xf numFmtId="0" fontId="8" fillId="0" borderId="8" xfId="0" applyNumberFormat="1" applyFont="1" applyFill="1" applyBorder="1"/>
    <x:xf numFmtId="0" fontId="8" fillId="0" borderId="9" xfId="0" applyNumberFormat="1" applyFont="1" applyFill="1" applyBorder="1"/>
    <x:xf numFmtId="0" fontId="8" fillId="0" borderId="7" xfId="0" applyNumberFormat="1" applyFont="1" applyFill="1" applyBorder="1" applyAlignment="1">
      <x:alignment wrapText="1"/>
    </x:xf>
    <x:xf numFmtId="0" fontId="8" fillId="0" borderId="8" xfId="0" applyNumberFormat="1" applyFont="1" applyFill="1" applyBorder="1" applyAlignment="1">
      <x:alignment wrapText="1"/>
    </x:xf>
    <x:xf numFmtId="0" fontId="8" fillId="0" borderId="9" xfId="0" applyNumberFormat="1" applyFont="1" applyFill="1" applyBorder="1" applyAlignment="1">
      <x:alignment wrapText="1"/>
    </x:xf>
    <x:xf numFmtId="0" fontId="8" fillId="0" borderId="7" xfId="0" applyNumberFormat="1" applyFont="1" applyFill="1" applyBorder="1" applyAlignment="1">
      <x:alignment vertical="center" wrapText="1"/>
    </x:xf>
    <x:xf numFmtId="0" fontId="8" fillId="0" borderId="8" xfId="0" applyNumberFormat="1" applyFont="1" applyFill="1" applyBorder="1" applyAlignment="1">
      <x:alignment vertical="center" wrapText="1"/>
    </x:xf>
    <x:xf numFmtId="0" fontId="8" fillId="0" borderId="9" xfId="0" applyNumberFormat="1" applyFont="1" applyFill="1" applyBorder="1" applyAlignment="1">
      <x:alignment vertical="center" wrapText="1"/>
    </x:xf>
    <x:xf numFmtId="0" fontId="8" fillId="3" borderId="8" xfId="0" applyNumberFormat="1" applyFont="1" applyFill="1" applyBorder="1" applyAlignment="1">
      <x:alignment vertical="center" wrapText="1"/>
    </x:xf>
    <x:xf numFmtId="0" fontId="8" fillId="3" borderId="9" xfId="0" applyNumberFormat="1" applyFont="1" applyFill="1" applyBorder="1" applyAlignment="1">
      <x:alignment vertical="center" wrapText="1"/>
    </x:xf>
    <x:xf numFmtId="200" fontId="8" fillId="0" borderId="7" xfId="0" applyNumberFormat="1" applyFont="1" applyFill="1" applyBorder="1" applyAlignment="1">
      <x:alignment vertical="center" wrapText="1"/>
    </x:xf>
    <x:xf numFmtId="200" fontId="8" fillId="3" borderId="8" xfId="0" applyNumberFormat="1" applyFont="1" applyFill="1" applyBorder="1" applyAlignment="1">
      <x:alignment vertical="center" wrapText="1"/>
    </x:xf>
    <x:xf numFmtId="200" fontId="8" fillId="0" borderId="8" xfId="0" applyNumberFormat="1" applyFont="1" applyFill="1" applyBorder="1" applyAlignment="1">
      <x:alignment vertical="center" wrapText="1"/>
    </x:xf>
    <x:xf numFmtId="200" fontId="8" fillId="3" borderId="9" xfId="0" applyNumberFormat="1" applyFont="1" applyFill="1" applyBorder="1" applyAlignment="1">
      <x:alignment vertical="center" wrapText="1"/>
    </x:xf>
    <x:xf numFmtId="201" fontId="8" fillId="0" borderId="7" xfId="0" applyNumberFormat="1" applyFont="1" applyFill="1" applyBorder="1" applyAlignment="1">
      <x:alignment vertical="center" wrapText="1"/>
    </x:xf>
    <x:xf numFmtId="201" fontId="8" fillId="3" borderId="8" xfId="0" applyNumberFormat="1" applyFont="1" applyFill="1" applyBorder="1" applyAlignment="1">
      <x:alignment vertical="center" wrapText="1"/>
    </x:xf>
    <x:xf numFmtId="201" fontId="8" fillId="0" borderId="8" xfId="0" applyNumberFormat="1" applyFont="1" applyFill="1" applyBorder="1" applyAlignment="1">
      <x:alignment vertical="center" wrapText="1"/>
    </x:xf>
    <x:xf numFmtId="201" fontId="8" fillId="3" borderId="9" xfId="0" applyNumberFormat="1" applyFont="1" applyFill="1" applyBorder="1" applyAlignment="1">
      <x:alignment vertical="center" wrapText="1"/>
    </x:xf>
    <x:xf numFmtId="202" fontId="8" fillId="0" borderId="7" xfId="0" applyNumberFormat="1" applyFont="1" applyFill="1" applyBorder="1" applyAlignment="1">
      <x:alignment vertical="center" wrapText="1"/>
    </x:xf>
    <x:xf numFmtId="202" fontId="8" fillId="3" borderId="8" xfId="0" applyNumberFormat="1" applyFont="1" applyFill="1" applyBorder="1" applyAlignment="1">
      <x:alignment vertical="center" wrapText="1"/>
    </x:xf>
    <x:xf numFmtId="202" fontId="8" fillId="0" borderId="8" xfId="0" applyNumberFormat="1" applyFont="1" applyFill="1" applyBorder="1" applyAlignment="1">
      <x:alignment vertical="center" wrapText="1"/>
    </x:xf>
    <x:xf numFmtId="202" fontId="8" fillId="3" borderId="9" xfId="0" applyNumberFormat="1" applyFont="1" applyFill="1" applyBorder="1" applyAlignment="1">
      <x:alignment vertical="center" wrapText="1"/>
    </x:xf>
    <x:xf numFmtId="201" fontId="8" fillId="6" borderId="7" xfId="0" applyNumberFormat="1" applyFont="1" applyFill="1" applyBorder="1" applyAlignment="1">
      <x:alignment vertical="center" wrapText="1"/>
    </x:xf>
    <x:xf numFmtId="0" fontId="8" fillId="6" borderId="7" xfId="0" applyNumberFormat="1" applyFont="1" applyFill="1" applyBorder="1" applyAlignment="1">
      <x:alignment vertical="center" wrapText="1"/>
    </x:xf>
    <x:xf numFmtId="201" fontId="8" fillId="6" borderId="8" xfId="0" applyNumberFormat="1" applyFont="1" applyFill="1" applyBorder="1" applyAlignment="1">
      <x:alignment vertical="center" wrapText="1"/>
    </x:xf>
    <x:xf numFmtId="0" fontId="8" fillId="6" borderId="8" xfId="0" applyNumberFormat="1" applyFont="1" applyFill="1" applyBorder="1" applyAlignment="1">
      <x:alignment vertical="center" wrapText="1"/>
    </x:xf>
    <x:xf numFmtId="201" fontId="8" fillId="6" borderId="9" xfId="0" applyNumberFormat="1" applyFont="1" applyFill="1" applyBorder="1" applyAlignment="1">
      <x:alignment vertical="center" wrapText="1"/>
    </x:xf>
    <x:xf numFmtId="0" fontId="8" fillId="6" borderId="9" xfId="0" applyNumberFormat="1" applyFont="1" applyFill="1" applyBorder="1" applyAlignment="1">
      <x:alignment vertical="center" wrapText="1"/>
    </x:xf>
    <x:xf numFmtId="203" fontId="8" fillId="0" borderId="7" xfId="0" applyNumberFormat="1" applyFont="1" applyFill="1" applyBorder="1" applyAlignment="1">
      <x:alignment vertical="center" wrapText="1"/>
    </x:xf>
    <x:xf numFmtId="203" fontId="8" fillId="3" borderId="8" xfId="0" applyNumberFormat="1" applyFont="1" applyFill="1" applyBorder="1" applyAlignment="1">
      <x:alignment vertical="center" wrapText="1"/>
    </x:xf>
    <x:xf numFmtId="203" fontId="8" fillId="0" borderId="8" xfId="0" applyNumberFormat="1" applyFont="1" applyFill="1" applyBorder="1" applyAlignment="1">
      <x:alignment vertical="center" wrapText="1"/>
    </x:xf>
    <x:xf numFmtId="203" fontId="8" fillId="0" borderId="9" xfId="0" applyNumberFormat="1" applyFont="1" applyFill="1" applyBorder="1" applyAlignment="1">
      <x:alignment vertical="center" wrapText="1"/>
    </x:xf>
    <x:xf numFmtId="202" fontId="8" fillId="0" borderId="9" xfId="0" applyNumberFormat="1" applyFont="1" applyFill="1" applyBorder="1" applyAlignment="1">
      <x:alignment vertical="center" wrapText="1"/>
    </x:xf>
    <x:xf numFmtId="204" fontId="8" fillId="0" borderId="7" xfId="0" applyNumberFormat="1" applyFont="1" applyFill="1" applyBorder="1" applyAlignment="1">
      <x:alignment vertical="center" wrapText="1"/>
    </x:xf>
    <x:xf numFmtId="204" fontId="8" fillId="3" borderId="8" xfId="0" applyNumberFormat="1" applyFont="1" applyFill="1" applyBorder="1" applyAlignment="1">
      <x:alignment vertical="center" wrapText="1"/>
    </x:xf>
    <x:xf numFmtId="204" fontId="8" fillId="0" borderId="8" xfId="0" applyNumberFormat="1" applyFont="1" applyFill="1" applyBorder="1" applyAlignment="1">
      <x:alignment vertical="center" wrapText="1"/>
    </x:xf>
    <x:xf numFmtId="204" fontId="8" fillId="3" borderId="9" xfId="0" applyNumberFormat="1" applyFont="1" applyFill="1" applyBorder="1" applyAlignment="1">
      <x:alignment vertical="center" wrapText="1"/>
    </x:xf>
    <x:xf numFmtId="205" fontId="8" fillId="0" borderId="7" xfId="0" applyNumberFormat="1" applyFont="1" applyFill="1" applyBorder="1" applyAlignment="1">
      <x:alignment vertical="center" wrapText="1"/>
    </x:xf>
    <x:xf numFmtId="205" fontId="8" fillId="3" borderId="8" xfId="0" applyNumberFormat="1" applyFont="1" applyFill="1" applyBorder="1" applyAlignment="1">
      <x:alignment vertical="center" wrapText="1"/>
    </x:xf>
    <x:xf numFmtId="205" fontId="8" fillId="0" borderId="8" xfId="0" applyNumberFormat="1" applyFont="1" applyFill="1" applyBorder="1" applyAlignment="1">
      <x:alignment vertical="center" wrapText="1"/>
    </x:xf>
    <x:xf numFmtId="205" fontId="8" fillId="3" borderId="9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vertical="center"/>
    </x:xf>
    <x:xf numFmtId="0" fontId="7" fillId="7" borderId="0" xfId="0" applyNumberFormat="1" applyFont="1" applyFill="1" applyBorder="1"/>
    <x:xf numFmtId="0" fontId="7" fillId="7" borderId="10" xfId="0" applyNumberFormat="1" applyFont="1" applyFill="1" applyBorder="1"/>
    <x:xf numFmtId="0" fontId="7" fillId="7" borderId="11" xfId="0" applyNumberFormat="1" applyFont="1" applyFill="1" applyBorder="1"/>
    <x:xf numFmtId="0" fontId="7" fillId="7" borderId="12" xfId="0" applyNumberFormat="1" applyFont="1" applyFill="1" applyBorder="1"/>
    <x:xf numFmtId="0" fontId="7" fillId="7" borderId="10" xfId="0" applyNumberFormat="1" applyFont="1" applyFill="1" applyBorder="1" applyAlignment="1">
      <x:alignment wrapText="1"/>
    </x:xf>
    <x:xf numFmtId="0" fontId="7" fillId="7" borderId="11" xfId="0" applyNumberFormat="1" applyFont="1" applyFill="1" applyBorder="1" applyAlignment="1">
      <x:alignment wrapText="1"/>
    </x:xf>
    <x:xf numFmtId="0" fontId="7" fillId="7" borderId="12" xfId="0" applyNumberFormat="1" applyFont="1" applyFill="1" applyBorder="1" applyAlignment="1">
      <x:alignment wrapText="1"/>
    </x:xf>
    <x:xf numFmtId="0" fontId="7" fillId="7" borderId="10" xfId="0" applyNumberFormat="1" applyFont="1" applyFill="1" applyBorder="1" applyAlignment="1">
      <x:alignment horizontal="center" wrapText="1"/>
    </x:xf>
    <x:xf numFmtId="0" fontId="7" fillId="7" borderId="11" xfId="0" applyNumberFormat="1" applyFont="1" applyFill="1" applyBorder="1" applyAlignment="1">
      <x:alignment horizontal="center" wrapText="1"/>
    </x:xf>
    <x:xf numFmtId="0" fontId="7" fillId="7" borderId="12" xfId="0" applyNumberFormat="1" applyFont="1" applyFill="1" applyBorder="1" applyAlignment="1">
      <x:alignment horizontal="center" wrapText="1"/>
    </x:xf>
    <x:xf numFmtId="0" fontId="7" fillId="7" borderId="10" xfId="0" applyNumberFormat="1" applyFont="1" applyFill="1" applyBorder="1" applyAlignment="1">
      <x:alignment horizontal="center" vertical="center" wrapText="1"/>
    </x:xf>
    <x:xf numFmtId="0" fontId="7" fillId="7" borderId="11" xfId="0" applyNumberFormat="1" applyFont="1" applyFill="1" applyBorder="1" applyAlignment="1">
      <x:alignment horizontal="center" vertical="center" wrapText="1"/>
    </x:xf>
    <x:xf numFmtId="0" fontId="7" fillId="7" borderId="12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vertical="center"/>
    </x:xf>
    <x:xf numFmtId="0" fontId="7" fillId="8" borderId="0" xfId="0" applyNumberFormat="1" applyFont="1" applyFill="1" applyBorder="1"/>
    <x:xf numFmtId="0" fontId="7" fillId="8" borderId="13" xfId="0" applyNumberFormat="1" applyFont="1" applyFill="1" applyBorder="1"/>
    <x:xf numFmtId="0" fontId="7" fillId="8" borderId="14" xfId="0" applyNumberFormat="1" applyFont="1" applyFill="1" applyBorder="1"/>
    <x:xf numFmtId="0" fontId="7" fillId="8" borderId="15" xfId="0" applyNumberFormat="1" applyFont="1" applyFill="1" applyBorder="1"/>
    <x:xf numFmtId="0" fontId="7" fillId="8" borderId="13" xfId="0" applyNumberFormat="1" applyFont="1" applyFill="1" applyBorder="1" applyAlignment="1">
      <x:alignment wrapText="1"/>
    </x:xf>
    <x:xf numFmtId="0" fontId="7" fillId="8" borderId="14" xfId="0" applyNumberFormat="1" applyFont="1" applyFill="1" applyBorder="1" applyAlignment="1">
      <x:alignment wrapText="1"/>
    </x:xf>
    <x:xf numFmtId="0" fontId="7" fillId="8" borderId="15" xfId="0" applyNumberFormat="1" applyFont="1" applyFill="1" applyBorder="1" applyAlignment="1">
      <x:alignment wrapText="1"/>
    </x:xf>
    <x:xf numFmtId="0" fontId="7" fillId="8" borderId="13" xfId="0" applyNumberFormat="1" applyFont="1" applyFill="1" applyBorder="1" applyAlignment="1">
      <x:alignment horizontal="center" wrapText="1"/>
    </x:xf>
    <x:xf numFmtId="0" fontId="7" fillId="8" borderId="14" xfId="0" applyNumberFormat="1" applyFont="1" applyFill="1" applyBorder="1" applyAlignment="1">
      <x:alignment horizontal="center" wrapText="1"/>
    </x:xf>
    <x:xf numFmtId="0" fontId="7" fillId="8" borderId="15" xfId="0" applyNumberFormat="1" applyFont="1" applyFill="1" applyBorder="1" applyAlignment="1">
      <x:alignment horizontal="center" wrapText="1"/>
    </x:xf>
    <x:xf numFmtId="0" fontId="7" fillId="8" borderId="13" xfId="0" applyNumberFormat="1" applyFont="1" applyFill="1" applyBorder="1" applyAlignment="1">
      <x:alignment horizontal="center" vertical="center" wrapText="1"/>
    </x:xf>
    <x:xf numFmtId="0" fontId="7" fillId="8" borderId="14" xfId="0" applyNumberFormat="1" applyFont="1" applyFill="1" applyBorder="1" applyAlignment="1">
      <x:alignment horizontal="center" vertical="center" wrapText="1"/>
    </x:xf>
    <x:xf numFmtId="0" fontId="7" fillId="8" borderId="15" xfId="0" applyNumberFormat="1" applyFont="1" applyFill="1" applyBorder="1" applyAlignment="1">
      <x:alignment horizontal="center" vertical="center" wrapText="1"/>
    </x:xf>
    <x:xf numFmtId="206" fontId="8" fillId="0" borderId="7" xfId="0" applyNumberFormat="1" applyFont="1" applyFill="1" applyBorder="1" applyAlignment="1">
      <x:alignment vertical="center" wrapText="1"/>
    </x:xf>
    <x:xf numFmtId="206" fontId="8" fillId="3" borderId="8" xfId="0" applyNumberFormat="1" applyFont="1" applyFill="1" applyBorder="1" applyAlignment="1">
      <x:alignment vertical="center" wrapText="1"/>
    </x:xf>
    <x:xf numFmtId="206" fontId="8" fillId="0" borderId="8" xfId="0" applyNumberFormat="1" applyFont="1" applyFill="1" applyBorder="1" applyAlignment="1">
      <x:alignment vertical="center" wrapText="1"/>
    </x:xf>
    <x:xf numFmtId="206" fontId="8" fillId="3" borderId="9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vertical="center"/>
    </x:xf>
    <x:xf numFmtId="0" fontId="7" fillId="9" borderId="0" xfId="0" applyNumberFormat="1" applyFont="1" applyFill="1" applyBorder="1"/>
    <x:xf numFmtId="0" fontId="7" fillId="9" borderId="16" xfId="0" applyNumberFormat="1" applyFont="1" applyFill="1" applyBorder="1"/>
    <x:xf numFmtId="0" fontId="7" fillId="9" borderId="17" xfId="0" applyNumberFormat="1" applyFont="1" applyFill="1" applyBorder="1"/>
    <x:xf numFmtId="0" fontId="7" fillId="9" borderId="18" xfId="0" applyNumberFormat="1" applyFont="1" applyFill="1" applyBorder="1"/>
    <x:xf numFmtId="0" fontId="7" fillId="9" borderId="16" xfId="0" applyNumberFormat="1" applyFont="1" applyFill="1" applyBorder="1" applyAlignment="1">
      <x:alignment wrapText="1"/>
    </x:xf>
    <x:xf numFmtId="0" fontId="7" fillId="9" borderId="17" xfId="0" applyNumberFormat="1" applyFont="1" applyFill="1" applyBorder="1" applyAlignment="1">
      <x:alignment wrapText="1"/>
    </x:xf>
    <x:xf numFmtId="0" fontId="7" fillId="9" borderId="18" xfId="0" applyNumberFormat="1" applyFont="1" applyFill="1" applyBorder="1" applyAlignment="1">
      <x:alignment wrapText="1"/>
    </x:xf>
    <x:xf numFmtId="0" fontId="7" fillId="9" borderId="16" xfId="0" applyNumberFormat="1" applyFont="1" applyFill="1" applyBorder="1" applyAlignment="1">
      <x:alignment horizontal="center" wrapText="1"/>
    </x:xf>
    <x:xf numFmtId="0" fontId="7" fillId="9" borderId="17" xfId="0" applyNumberFormat="1" applyFont="1" applyFill="1" applyBorder="1" applyAlignment="1">
      <x:alignment horizontal="center" wrapText="1"/>
    </x:xf>
    <x:xf numFmtId="0" fontId="7" fillId="9" borderId="18" xfId="0" applyNumberFormat="1" applyFont="1" applyFill="1" applyBorder="1" applyAlignment="1">
      <x:alignment horizontal="center" wrapText="1"/>
    </x:xf>
    <x:xf numFmtId="0" fontId="7" fillId="9" borderId="16" xfId="0" applyNumberFormat="1" applyFont="1" applyFill="1" applyBorder="1" applyAlignment="1">
      <x:alignment horizontal="center" vertical="center" wrapText="1"/>
    </x:xf>
    <x:xf numFmtId="0" fontId="7" fillId="9" borderId="17" xfId="0" applyNumberFormat="1" applyFont="1" applyFill="1" applyBorder="1" applyAlignment="1">
      <x:alignment horizontal="center" vertical="center" wrapText="1"/>
    </x:xf>
    <x:xf numFmtId="0" fontId="7" fillId="9" borderId="18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38">
    <x:dxf>
      <x:font>
        <x:b/>
        <x:color rgb="FF178A61"/>
      </x:font>
      <x:fill>
        <x:patternFill patternType="solid">
          <x:bgColor rgb="FFEAF7F2"/>
        </x:patternFill>
      </x:fill>
    </x:dxf>
    <x:dxf>
      <x:font>
        <x:b/>
        <x:color rgb="FF8A5A00"/>
      </x:font>
      <x:fill>
        <x:patternFill patternType="solid">
          <x:bgColor rgb="FFFFF5D8"/>
        </x:patternFill>
      </x:fill>
    </x:dxf>
    <x:dxf>
      <x:font>
        <x:b/>
        <x:color rgb="FF178A61"/>
      </x:font>
      <x:fill>
        <x:patternFill patternType="solid">
          <x:bgColor rgb="FFEAF7F2"/>
        </x:patternFill>
      </x:fill>
    </x:dxf>
    <x:dxf>
      <x:font>
        <x:b/>
        <x:color rgb="FFC7352B"/>
      </x:font>
      <x:fill>
        <x:patternFill patternType="solid">
          <x:bgColor rgb="FFFEE4E2"/>
        </x:patternFill>
      </x:fill>
    </x:dxf>
    <x:dxf>
      <x:font>
        <x:b/>
        <x:color rgb="FF8A5A00"/>
      </x:font>
      <x:fill>
        <x:patternFill patternType="solid">
          <x:bgColor rgb="FFFFF0C2"/>
        </x:patternFill>
      </x:fill>
    </x:dxf>
    <x:dxf>
      <x:font>
        <x:b/>
        <x:color rgb="FF178A61"/>
      </x:font>
      <x:fill>
        <x:patternFill patternType="solid">
          <x:bgColor rgb="FFDCFCE7"/>
        </x:patternFill>
      </x:fill>
    </x:dxf>
    <x:dxf>
      <x:font>
        <x:b/>
        <x:color rgb="FF178A61"/>
      </x:font>
      <x:fill>
        <x:patternFill patternType="solid">
          <x:bgColor rgb="FFDCFCE7"/>
        </x:patternFill>
      </x:fill>
    </x:dxf>
    <x:dxf>
      <x:font>
        <x:b/>
        <x:color rgb="FF475467"/>
      </x:font>
      <x:fill>
        <x:patternFill patternType="solid">
          <x:bgColor rgb="FFE5E7EB"/>
        </x:patternFill>
      </x:fill>
    </x:dxf>
    <x:dxf>
      <x:font>
        <x:b/>
        <x:color rgb="FFC7352B"/>
      </x:font>
      <x:fill>
        <x:patternFill patternType="solid">
          <x:bgColor rgb="FFFEE4E2"/>
        </x:patternFill>
      </x:fill>
    </x:dxf>
    <x:dxf>
      <x:font>
        <x:b/>
        <x:color rgb="FF8A5A00"/>
      </x:font>
      <x:fill>
        <x:patternFill patternType="solid">
          <x:bgColor rgb="FFFFF0C2"/>
        </x:patternFill>
      </x:fill>
    </x:dxf>
    <x:dxf>
      <x:font>
        <x:b/>
        <x:color rgb="FF178A61"/>
      </x:font>
      <x:fill>
        <x:patternFill patternType="solid">
          <x:bgColor rgb="FFDCFCE7"/>
        </x:patternFill>
      </x:fill>
    </x:dxf>
    <x:dxf>
      <x:font>
        <x:b/>
        <x:color rgb="FF178A61"/>
      </x:font>
      <x:fill>
        <x:patternFill patternType="solid">
          <x:bgColor rgb="FFDCFCE7"/>
        </x:patternFill>
      </x:fill>
    </x:dxf>
    <x:dxf>
      <x:font>
        <x:b/>
        <x:color rgb="FF475467"/>
      </x:font>
      <x:fill>
        <x:patternFill patternType="solid">
          <x:bgColor rgb="FFE5E7EB"/>
        </x:patternFill>
      </x:fill>
    </x:dxf>
    <x:dxf>
      <x:font>
        <x:b/>
        <x:color rgb="FFC7352B"/>
      </x:font>
      <x:fill>
        <x:patternFill patternType="solid">
          <x:bgColor rgb="FFFEE4E2"/>
        </x:patternFill>
      </x:fill>
    </x:dxf>
    <x:dxf>
      <x:font>
        <x:b/>
        <x:color rgb="FF8A5A00"/>
      </x:font>
      <x:fill>
        <x:patternFill patternType="solid">
          <x:bgColor rgb="FFFFF0C2"/>
        </x:patternFill>
      </x:fill>
    </x:dxf>
    <x:dxf>
      <x:font>
        <x:b/>
        <x:color rgb="FF178A61"/>
      </x:font>
      <x:fill>
        <x:patternFill patternType="solid">
          <x:bgColor rgb="FFDCFCE7"/>
        </x:patternFill>
      </x:fill>
    </x:dxf>
    <x:dxf>
      <x:font>
        <x:b/>
        <x:color rgb="FF178A61"/>
      </x:font>
      <x:fill>
        <x:patternFill patternType="solid">
          <x:bgColor rgb="FFDCFCE7"/>
        </x:patternFill>
      </x:fill>
    </x:dxf>
    <x:dxf>
      <x:font>
        <x:b/>
        <x:color rgb="FF475467"/>
      </x:font>
      <x:fill>
        <x:patternFill patternType="solid">
          <x:bgColor rgb="FFE5E7EB"/>
        </x:patternFill>
      </x:fill>
    </x:dxf>
    <x:dxf>
      <x:font>
        <x:b/>
        <x:color rgb="FFC7352B"/>
      </x:font>
      <x:fill>
        <x:patternFill patternType="solid">
          <x:bgColor rgb="FFFEE4E2"/>
        </x:patternFill>
      </x:fill>
    </x:dxf>
    <x:dxf>
      <x:font>
        <x:b/>
        <x:color rgb="FF8A5A00"/>
      </x:font>
      <x:fill>
        <x:patternFill patternType="solid">
          <x:bgColor rgb="FFFFF0C2"/>
        </x:patternFill>
      </x:fill>
    </x:dxf>
    <x:dxf>
      <x:font>
        <x:b/>
        <x:color rgb="FF178A61"/>
      </x:font>
      <x:fill>
        <x:patternFill patternType="solid">
          <x:bgColor rgb="FFDCFCE7"/>
        </x:patternFill>
      </x:fill>
    </x:dxf>
    <x:dxf>
      <x:font>
        <x:b/>
        <x:color rgb="FF178A61"/>
      </x:font>
      <x:fill>
        <x:patternFill patternType="solid">
          <x:bgColor rgb="FFDCFCE7"/>
        </x:patternFill>
      </x:fill>
    </x:dxf>
    <x:dxf>
      <x:font>
        <x:b/>
        <x:color rgb="FF475467"/>
      </x:font>
      <x:fill>
        <x:patternFill patternType="solid">
          <x:bgColor rgb="FFE5E7EB"/>
        </x:patternFill>
      </x:fill>
    </x:dxf>
    <x:dxf>
      <x:font>
        <x:b/>
        <x:color rgb="FFC7352B"/>
      </x:font>
      <x:fill>
        <x:patternFill patternType="solid">
          <x:bgColor rgb="FFFEE4E2"/>
        </x:patternFill>
      </x:fill>
    </x:dxf>
    <x:dxf>
      <x:font>
        <x:b/>
        <x:color rgb="FF8A5A00"/>
      </x:font>
      <x:fill>
        <x:patternFill patternType="solid">
          <x:bgColor rgb="FFFFF0C2"/>
        </x:patternFill>
      </x:fill>
    </x:dxf>
    <x:dxf>
      <x:font>
        <x:b/>
        <x:color rgb="FF178A61"/>
      </x:font>
      <x:fill>
        <x:patternFill patternType="solid">
          <x:bgColor rgb="FFDCFCE7"/>
        </x:patternFill>
      </x:fill>
    </x:dxf>
    <x:dxf>
      <x:font>
        <x:b/>
        <x:color rgb="FF178A61"/>
      </x:font>
      <x:fill>
        <x:patternFill patternType="solid">
          <x:bgColor rgb="FFDCFCE7"/>
        </x:patternFill>
      </x:fill>
    </x:dxf>
    <x:dxf>
      <x:font>
        <x:b/>
        <x:color rgb="FF475467"/>
      </x:font>
      <x:fill>
        <x:patternFill patternType="solid">
          <x:bgColor rgb="FFE5E7EB"/>
        </x:patternFill>
      </x:fill>
    </x:dxf>
    <x:dxf>
      <x:font>
        <x:b/>
        <x:color rgb="FFC7352B"/>
      </x:font>
      <x:fill>
        <x:patternFill patternType="solid">
          <x:bgColor rgb="FFFEE4E2"/>
        </x:patternFill>
      </x:fill>
    </x:dxf>
    <x:dxf>
      <x:font>
        <x:b/>
        <x:color rgb="FF8A5A00"/>
      </x:font>
      <x:fill>
        <x:patternFill patternType="solid">
          <x:bgColor rgb="FFFFF0C2"/>
        </x:patternFill>
      </x:fill>
    </x:dxf>
    <x:dxf>
      <x:font>
        <x:b/>
        <x:color rgb="FF1769AA"/>
      </x:font>
      <x:fill>
        <x:patternFill patternType="solid">
          <x:bgColor rgb="FFEEF5FB"/>
        </x:patternFill>
      </x:fill>
    </x:dxf>
    <x:dxf>
      <x:font>
        <x:b/>
        <x:color rgb="FFC7352B"/>
      </x:font>
      <x:fill>
        <x:patternFill patternType="solid">
          <x:bgColor rgb="FFFEE4E2"/>
        </x:patternFill>
      </x:fill>
    </x:dxf>
    <x:dxf>
      <x:font>
        <x:b/>
        <x:color rgb="FF8A5A00"/>
      </x:font>
      <x:fill>
        <x:patternFill patternType="solid">
          <x:bgColor rgb="FFFFF0C2"/>
        </x:patternFill>
      </x:fill>
    </x:dxf>
    <x:dxf>
      <x:font>
        <x:b/>
        <x:color rgb="FF178A61"/>
      </x:font>
      <x:fill>
        <x:patternFill patternType="solid">
          <x:bgColor rgb="FFDCFCE7"/>
        </x:patternFill>
      </x:fill>
    </x:dxf>
    <x:dxf>
      <x:font>
        <x:b/>
        <x:color rgb="FF178A61"/>
      </x:font>
      <x:fill>
        <x:patternFill patternType="solid">
          <x:bgColor rgb="FFDCFCE7"/>
        </x:patternFill>
      </x:fill>
    </x:dxf>
    <x:dxf>
      <x:font>
        <x:b/>
        <x:color rgb="FF475467"/>
      </x:font>
      <x:fill>
        <x:patternFill patternType="solid">
          <x:bgColor rgb="FFE5E7EB"/>
        </x:patternFill>
      </x:fill>
    </x:dxf>
    <x:dxf>
      <x:font>
        <x:b/>
        <x:color rgb="FF178A61"/>
      </x:font>
      <x:fill>
        <x:patternFill patternType="solid">
          <x:bgColor rgb="FFEAF7F2"/>
        </x:patternFill>
      </x:fill>
    </x:dxf>
    <x:dxf>
      <x:font>
        <x:b/>
        <x:color rgb="FF8A5A00"/>
      </x:font>
      <x:fill>
        <x:patternFill patternType="solid">
          <x:bgColor rgb="FFFFF0C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9c4399455438c" /><Relationship Type="http://schemas.openxmlformats.org/officeDocument/2006/relationships/theme" Target="/xl/theme/theme1.xml" Id="Rf7fa33b17da44ce9" /><Relationship Type="http://schemas.openxmlformats.org/officeDocument/2006/relationships/sharedStrings" Target="/xl/sharedStrings.xml" Id="Ra8b056e637454458" /><Relationship Type="http://schemas.openxmlformats.org/officeDocument/2006/relationships/worksheet" Target="/xl/worksheets/sheet1.xml" Id="R696e5ddb81fb4465" /><Relationship Type="http://schemas.openxmlformats.org/officeDocument/2006/relationships/worksheet" Target="/xl/worksheets/sheet2.xml" Id="R2d7b7bd4a69340a4" /><Relationship Type="http://schemas.openxmlformats.org/officeDocument/2006/relationships/worksheet" Target="/xl/worksheets/sheet3.xml" Id="R1feb30bd263c4d26" /><Relationship Type="http://schemas.openxmlformats.org/officeDocument/2006/relationships/worksheet" Target="/xl/worksheets/sheet4.xml" Id="Ree74d1ea370f40ff" /><Relationship Type="http://schemas.openxmlformats.org/officeDocument/2006/relationships/worksheet" Target="/xl/worksheets/sheet5.xml" Id="Rd85a89004a494d75" /><Relationship Type="http://schemas.openxmlformats.org/officeDocument/2006/relationships/worksheet" Target="/xl/worksheets/sheet6.xml" Id="Ra339034cd2064fc3" /><Relationship Type="http://schemas.openxmlformats.org/officeDocument/2006/relationships/worksheet" Target="/xl/worksheets/sheet7.xml" Id="R9c2c94c73b184e25" /><Relationship Type="http://schemas.openxmlformats.org/officeDocument/2006/relationships/worksheet" Target="/xl/worksheets/sheet8.xml" Id="Rda6cb3f792a546c7" /><Relationship Type="http://schemas.openxmlformats.org/officeDocument/2006/relationships/worksheet" Target="/xl/worksheets/sheet9.xml" Id="R120dd8ceb14242c8" /><Relationship Type="http://schemas.openxmlformats.org/officeDocument/2006/relationships/worksheet" Target="/xl/worksheets/sheet10.xml" Id="R5d18c1f3336e4662" /><Relationship Type="http://schemas.openxmlformats.org/officeDocument/2006/relationships/worksheet" Target="/xl/worksheets/sheet11.xml" Id="Rf2b7dfe4cda44a86" /><Relationship Type="http://schemas.openxmlformats.org/officeDocument/2006/relationships/worksheet" Target="/xl/worksheets/sheet12.xml" Id="R98985820544e4f34" /><Relationship Type="http://schemas.microsoft.com/office/2017/10/relationships/person" Target="/xl/persons/person.xml" Id="Rba07fd371e0e4d36" /></Relationships>
</file>

<file path=xl/persons/person.xml><?xml version="1.0" encoding="utf-8"?>
<xltc:personList xmlns:xltc="http://schemas.microsoft.com/office/spreadsheetml/2018/threadedcomments">
  <xltc:person displayName="User" id="{B8BCB649-2F21-4C8D-8BCD-5C72F766D6AE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0" hidden="0" customWidth="1"/>
    <x:col min="3" max="3" width="66" hidden="0" customWidth="1"/>
    <x:col min="4" max="4" width="16" hidden="0" customWidth="1"/>
  </x:cols>
  <x:sheetData>
    <x:row r="1" ht="30" customHeight="1">
      <x:c r="A1" s="3" t="str">
        <x:v>SAFEHUB — BỘ DỮ LIỆU ĐẦU VÀO GIẢ LẬP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8" customHeight="1">
      <x:c r="A2" s="8" t="str">
        <x:v>Tệp do AI tạo để trình diễn kiến trúc trong ảnh. Đây không phải dữ liệu quan trắc hay cảnh báo thật.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</x:row>
    <x:row r="4">
      <x:c r="A4" s="11" t="str">
        <x:v>Nhóm dữ liệu</x:v>
      </x:c>
      <x:c r="B4" s="11" t="str">
        <x:v>Sheet</x:v>
      </x:c>
      <x:c r="C4" s="11" t="str">
        <x:v>Mục đích</x:v>
      </x:c>
      <x:c r="D4" s="11" t="str">
        <x:v>Trạng thái</x:v>
      </x:c>
    </x:row>
    <x:row r="5" ht="26" customHeight="1">
      <x:c r="A5" s="22" t="str">
        <x:v>Địa bàn</x:v>
      </x:c>
      <x:c r="B5" s="19" t="str">
        <x:v>dia_ban</x:v>
      </x:c>
      <x:c r="C5" s="19" t="str">
        <x:v>Cấu trúc toàn quốc → tỉnh → huyện/xã</x:v>
      </x:c>
      <x:c r="D5" s="19" t="str">
        <x:v>Sẵn sàng</x:v>
      </x:c>
    </x:row>
    <x:row r="6" ht="26" customHeight="1">
      <x:c r="A6" s="23" t="str">
        <x:v>Tổng hợp hộ dân</x:v>
      </x:c>
      <x:c r="B6" s="20" t="str">
        <x:v>tong_hop_ho_dan</x:v>
      </x:c>
      <x:c r="C6" s="20" t="str">
        <x:v>KPI tiếp nhận, sơ tán, an toàn, SOS</x:v>
      </x:c>
      <x:c r="D6" s="20" t="str">
        <x:v>Sẵn sàng</x:v>
      </x:c>
    </x:row>
    <x:row r="7" ht="26" customHeight="1">
      <x:c r="A7" s="23" t="str">
        <x:v>Nguồn dữ liệu</x:v>
      </x:c>
      <x:c r="B7" s="20" t="str">
        <x:v>nguon_du_lieu</x:v>
      </x:c>
      <x:c r="C7" s="20" t="str">
        <x:v>Trạng thái dữ liệu realtime 2 chiều</x:v>
      </x:c>
      <x:c r="D7" s="20" t="str">
        <x:v>Sẵn sàng</x:v>
      </x:c>
    </x:row>
    <x:row r="8" ht="26" customHeight="1">
      <x:c r="A8" s="23" t="str">
        <x:v>Thủy điện</x:v>
      </x:c>
      <x:c r="B8" s="20" t="str">
        <x:v>thuy_dien</x:v>
      </x:c>
      <x:c r="C8" s="20" t="str">
        <x:v>Lưu lượng xả, mực hồ, độ mở cửa van</x:v>
      </x:c>
      <x:c r="D8" s="20" t="str">
        <x:v>Giả lập</x:v>
      </x:c>
    </x:row>
    <x:row r="9" ht="26" customHeight="1">
      <x:c r="A9" s="23" t="str">
        <x:v>Khí tượng thủy văn</x:v>
      </x:c>
      <x:c r="B9" s="20" t="str">
        <x:v>khi_tuong_thuy_van</x:v>
      </x:c>
      <x:c r="C9" s="20" t="str">
        <x:v>Mưa, mực sông, cảnh báo lũ</x:v>
      </x:c>
      <x:c r="D9" s="20" t="str">
        <x:v>Giả lập</x:v>
      </x:c>
    </x:row>
    <x:row r="10" ht="26" customHeight="1">
      <x:c r="A10" s="23" t="str">
        <x:v>Cảm biến IoT</x:v>
      </x:c>
      <x:c r="B10" s="20" t="str">
        <x:v>cam_bien_iot</x:v>
      </x:c>
      <x:c r="C10" s="20" t="str">
        <x:v>Mực nước, mưa, camera và trạng thái trạm</x:v>
      </x:c>
      <x:c r="D10" s="20" t="str">
        <x:v>Giả lập</x:v>
      </x:c>
    </x:row>
    <x:row r="11" ht="26" customHeight="1">
      <x:c r="A11" s="23" t="str">
        <x:v>Phản hồi người dân</x:v>
      </x:c>
      <x:c r="B11" s="20" t="str">
        <x:v>phan_hoi_nguoi_dan</x:v>
      </x:c>
      <x:c r="C11" s="20" t="str">
        <x:v>Đã nhận, sơ tán, an toàn, cần hỗ trợ</x:v>
      </x:c>
      <x:c r="D11" s="20" t="str">
        <x:v>Giả lập</x:v>
      </x:c>
    </x:row>
    <x:row r="12" ht="26" customHeight="1">
      <x:c r="A12" s="23" t="str">
        <x:v>Lực lượng &amp; nhiệm vụ</x:v>
      </x:c>
      <x:c r="B12" s="20" t="str">
        <x:v>luc_luong_ung_pho / nhiem_vu_demo</x:v>
      </x:c>
      <x:c r="C12" s="20" t="str">
        <x:v>Đội cứu hộ, phương tiện và tiến độ</x:v>
      </x:c>
      <x:c r="D12" s="20" t="str">
        <x:v>Giả lập</x:v>
      </x:c>
    </x:row>
    <x:row r="13" ht="26" customHeight="1">
      <x:c r="A13" s="24" t="str">
        <x:v>Cảnh báo &amp; nhật ký</x:v>
      </x:c>
      <x:c r="B13" s="21" t="str">
        <x:v>canh_bao_demo / nhat_ky_demo</x:v>
      </x:c>
      <x:c r="C13" s="21" t="str">
        <x:v>Cảnh báo đa kênh và audit trail</x:v>
      </x:c>
      <x:c r="D13" s="21" t="str">
        <x:v>Giả lập</x:v>
      </x:c>
    </x:row>
    <x:row r="14" ht="26" customHeight="1"/>
    <x:row r="15" ht="26" customHeight="1">
      <x:c r="A15" s="26" t="str">
        <x:v>QUY ƯỚC CẬP NHẬT</x:v>
      </x:c>
      <x:c r="B15" s="26"/>
      <x:c r="C15" s="26"/>
      <x:c r="D15" s="26"/>
    </x:row>
    <x:row r="16" ht="26" customHeight="1">
      <x:c r="A16" s="19" t="str">
        <x:v>1</x:v>
      </x:c>
      <x:c r="B16" s="19" t="str">
        <x:v>Mã định danh</x:v>
      </x:c>
      <x:c r="C16" s="19" t="str">
        <x:v>Giữ nguyên kiểu Text; không dùng mã trùng.</x:v>
      </x:c>
      <x:c r="D16" s="19" t="str"/>
    </x:row>
    <x:row r="17" ht="26" customHeight="1">
      <x:c r="A17" s="20" t="str">
        <x:v>2</x:v>
      </x:c>
      <x:c r="B17" s="20" t="str">
        <x:v>Thời gian</x:v>
      </x:c>
      <x:c r="C17" s="20" t="str">
        <x:v>Dùng ngày giờ hợp lệ; hệ thống quy đổi sang ISO-8601 GMT+7.</x:v>
      </x:c>
      <x:c r="D17" s="20" t="str"/>
    </x:row>
    <x:row r="18" ht="26" customHeight="1">
      <x:c r="A18" s="20" t="str">
        <x:v>3</x:v>
      </x:c>
      <x:c r="B18" s="20" t="str">
        <x:v>Trạng thái</x:v>
      </x:c>
      <x:c r="C18" s="20" t="str">
        <x:v>Chọn đúng giá trị trong danh sách ở từng sheet.</x:v>
      </x:c>
      <x:c r="D18" s="20" t="str"/>
    </x:row>
    <x:row r="19" ht="26" customHeight="1">
      <x:c r="A19" s="21" t="str">
        <x:v>4</x:v>
      </x:c>
      <x:c r="B19" s="21" t="str">
        <x:v>An toàn</x:v>
      </x:c>
      <x:c r="C19" s="21" t="str">
        <x:v>Chỉ dùng để demo; mọi cảnh báo thật phải qua nguồn chính thức.</x:v>
      </x:c>
      <x:c r="D19" s="21" t="str"/>
    </x:row>
  </x:sheetData>
  <x:mergeCells>
    <x:mergeCell ref="A1:N1"/>
    <x:mergeCell ref="A2:N2"/>
    <x:mergeCell ref="A15:D15"/>
  </x:mergeCells>
  <x:conditionalFormatting sqref="D5:D13">
    <x:cfRule type="containsText" dxfId="0" priority="1" operator="containsText" text="Sẵn sàng"/>
    <x:cfRule type="containsText" dxfId="1" priority="2" operator="containsText" text="Giả lập"/>
  </x:conditionalFormatting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8" hidden="0" customWidth="1"/>
    <x:col min="3" max="3" width="26" hidden="0" customWidth="1"/>
    <x:col min="4" max="4" width="16" hidden="0" customWidth="1"/>
    <x:col min="5" max="5" width="16" hidden="0" customWidth="1"/>
    <x:col min="6" max="6" width="20" hidden="0" customWidth="1"/>
    <x:col min="7" max="7" width="22" hidden="0" customWidth="1"/>
    <x:col min="8" max="8" width="18" hidden="0" customWidth="1"/>
    <x:col min="9" max="9" width="28" hidden="0" customWidth="1"/>
    <x:col min="10" max="10" width="22" hidden="0" customWidth="1"/>
    <x:col min="11" max="11" width="22" hidden="0" customWidth="1"/>
  </x:cols>
  <x:sheetData>
    <x:row r="1" ht="30" customHeight="1">
      <x:c r="A1" s="3" t="str">
        <x:v>3. CẢNH BÁO ĐA KÊNH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8" customHeight="1">
      <x:c r="A2" s="8" t="str">
        <x:v>response_rate được tính tự động từ acknowledged_count / target_households.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</x:row>
    <x:row r="4" ht="32" customHeight="1">
      <x:c r="A4" s="39" t="str">
        <x:v>alert_id</x:v>
      </x:c>
      <x:c r="B4" s="40" t="str">
        <x:v>title</x:v>
      </x:c>
      <x:c r="C4" s="40" t="str">
        <x:v>location</x:v>
      </x:c>
      <x:c r="D4" s="40" t="str">
        <x:v>severity</x:v>
      </x:c>
      <x:c r="E4" s="40" t="str">
        <x:v>status</x:v>
      </x:c>
      <x:c r="F4" s="40" t="str">
        <x:v>target_households</x:v>
      </x:c>
      <x:c r="G4" s="40" t="str">
        <x:v>acknowledged_count</x:v>
      </x:c>
      <x:c r="H4" s="40" t="str">
        <x:v>response_rate</x:v>
      </x:c>
      <x:c r="I4" s="40" t="str">
        <x:v>created_by</x:v>
      </x:c>
      <x:c r="J4" s="40" t="str">
        <x:v>created_at</x:v>
      </x:c>
      <x:c r="K4" s="41" t="str">
        <x:v>updated_at</x:v>
      </x:c>
    </x:row>
    <x:row r="5">
      <x:c r="A5" s="49" t="str">
        <x:v>CB-260716-06</x:v>
      </x:c>
      <x:c r="B5" s="49" t="str">
        <x:v>Sơ tán vùng trũng ven sông Thạch Hãn</x:v>
      </x:c>
      <x:c r="C5" s="49" t="str">
        <x:v>Quảng Trị • 4 xã</x:v>
      </x:c>
      <x:c r="D5" s="49" t="str">
        <x:v>evacuate</x:v>
      </x:c>
      <x:c r="E5" s="49" t="str">
        <x:v>sent</x:v>
      </x:c>
      <x:c r="F5" s="54" t="n">
        <x:v>8426</x:v>
      </x:c>
      <x:c r="G5" s="54" t="n">
        <x:v>6825</x:v>
      </x:c>
      <x:c r="H5" s="66" t="n">
        <x:f>IF(F5=0,0,G5/F5)</x:f>
        <x:v>0.8099928791834797</x:v>
      </x:c>
      <x:c r="I5" s="49" t="str">
        <x:v>demo@safehub.local</x:v>
      </x:c>
      <x:c r="J5" s="62" t="n">
        <x:v>46219.6084375</x:v>
      </x:c>
      <x:c r="K5" s="62" t="n">
        <x:v>46219.61131944445</x:v>
      </x:c>
    </x:row>
    <x:row r="6">
      <x:c r="A6" s="52" t="str">
        <x:v>CB-260716-05</x:v>
      </x:c>
      <x:c r="B6" s="52" t="str">
        <x:v>Cảnh báo lũ quét và sạt lở đất</x:v>
      </x:c>
      <x:c r="C6" s="52" t="str">
        <x:v>Tuyên Quang • 6 xã</x:v>
      </x:c>
      <x:c r="D6" s="52" t="str">
        <x:v>emergency</x:v>
      </x:c>
      <x:c r="E6" s="52" t="str">
        <x:v>sent</x:v>
      </x:c>
      <x:c r="F6" s="55" t="n">
        <x:v>5184</x:v>
      </x:c>
      <x:c r="G6" s="55" t="n">
        <x:v>3836</x:v>
      </x:c>
      <x:c r="H6" s="68" t="n">
        <x:f>IF(F6=0,0,G6/F6)</x:f>
        <x:v>0.7399691358024691</x:v>
      </x:c>
      <x:c r="I6" s="52" t="str">
        <x:v>demo@safehub.local</x:v>
      </x:c>
      <x:c r="J6" s="63" t="n">
        <x:v>46219.59861111111</x:v>
      </x:c>
      <x:c r="K6" s="63" t="n">
        <x:v>46219.610763888886</x:v>
      </x:c>
    </x:row>
    <x:row r="7">
      <x:c r="A7" s="50" t="str">
        <x:v>CB-260716-04</x:v>
      </x:c>
      <x:c r="B7" s="50" t="str">
        <x:v>Mực nước sông Bồ vượt báo động II</x:v>
      </x:c>
      <x:c r="C7" s="50" t="str">
        <x:v>TP. Huế • 3 phường</x:v>
      </x:c>
      <x:c r="D7" s="50" t="str">
        <x:v>prepare</x:v>
      </x:c>
      <x:c r="E7" s="50" t="str">
        <x:v>monitoring</x:v>
      </x:c>
      <x:c r="F7" s="56" t="n">
        <x:v>3912</x:v>
      </x:c>
      <x:c r="G7" s="56" t="n">
        <x:v>3443</x:v>
      </x:c>
      <x:c r="H7" s="68" t="n">
        <x:f>IF(F7=0,0,G7/F7)</x:f>
        <x:v>0.8801124744376279</x:v>
      </x:c>
      <x:c r="I7" s="50" t="str">
        <x:v>demo@safehub.local</x:v>
      </x:c>
      <x:c r="J7" s="64" t="n">
        <x:v>46219.58194444444</x:v>
      </x:c>
      <x:c r="K7" s="64" t="n">
        <x:v>46219.60763888889</x:v>
      </x:c>
    </x:row>
    <x:row r="8">
      <x:c r="A8" s="53" t="str">
        <x:v>CB-260716-03</x:v>
      </x:c>
      <x:c r="B8" s="53" t="str">
        <x:v>Mưa lớn cục bộ trong 3 giờ tới</x:v>
      </x:c>
      <x:c r="C8" s="53" t="str">
        <x:v>Quảng Ngãi • 9 xã</x:v>
      </x:c>
      <x:c r="D8" s="53" t="str">
        <x:v>prepare</x:v>
      </x:c>
      <x:c r="E8" s="53" t="str">
        <x:v>sent</x:v>
      </x:c>
      <x:c r="F8" s="57" t="n">
        <x:v>7208</x:v>
      </x:c>
      <x:c r="G8" s="57" t="n">
        <x:v>6631</x:v>
      </x:c>
      <x:c r="H8" s="70" t="n">
        <x:f>IF(F8=0,0,G8/F8)</x:f>
        <x:v>0.9199500554938956</x:v>
      </x:c>
      <x:c r="I8" s="53" t="str">
        <x:v>demo@safehub.local</x:v>
      </x:c>
      <x:c r="J8" s="65" t="n">
        <x:v>46219.56319444445</x:v>
      </x:c>
      <x:c r="K8" s="65" t="n">
        <x:v>46219.604166666664</x:v>
      </x:c>
    </x:row>
  </x:sheetData>
  <x:mergeCells>
    <x:mergeCell ref="A1:N1"/>
    <x:mergeCell ref="A2:N2"/>
  </x:mergeCells>
  <x:dataValidations count="2">
    <x:dataValidation type="list" sqref="D5:D100">
      <x:formula1>"safe,prepare,evacuate,emergency"</x:formula1>
    </x:dataValidation>
    <x:dataValidation type="list" sqref="E5:E100">
      <x:formula1>"draft,approved,sent,monitoring,ended"</x:formula1>
    </x:dataValidation>
  </x:dataValidation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42" hidden="0" customWidth="1"/>
    <x:col min="4" max="4" width="22" hidden="0" customWidth="1"/>
    <x:col min="5" max="5" width="20" hidden="0" customWidth="1"/>
    <x:col min="6" max="6" width="16" hidden="0" customWidth="1"/>
    <x:col min="7" max="7" width="18" hidden="0" customWidth="1"/>
    <x:col min="8" max="8" width="14" hidden="0" customWidth="1"/>
    <x:col min="9" max="9" width="28" hidden="0" customWidth="1"/>
    <x:col min="10" max="10" width="22" hidden="0" customWidth="1"/>
    <x:col min="11" max="11" width="22" hidden="0" customWidth="1"/>
  </x:cols>
  <x:sheetData>
    <x:row r="1" ht="30" customHeight="1">
      <x:c r="A1" s="103" t="str">
        <x:v>5. NHIỆM VỤ ĐƯỢC GIAO</x:v>
      </x:c>
      <x:c r="B1" s="103"/>
      <x:c r="C1" s="103"/>
      <x:c r="D1" s="103"/>
      <x:c r="E1" s="103"/>
      <x:c r="F1" s="103"/>
      <x:c r="G1" s="103"/>
      <x:c r="H1" s="103"/>
      <x:c r="I1" s="103"/>
      <x:c r="J1" s="103"/>
      <x:c r="K1" s="103"/>
      <x:c r="L1" s="103"/>
      <x:c r="M1" s="103"/>
      <x:c r="N1" s="103"/>
    </x:row>
    <x:row r="2" ht="28" customHeight="1">
      <x:c r="A2" s="8" t="str">
        <x:v>Các nhiệm vụ AI đề xuất; cán bộ vẫn là người duyệt và chịu trách nhiệm điều hành.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</x:row>
    <x:row r="4" ht="32" customHeight="1">
      <x:c r="A4" s="114" t="str">
        <x:v>task_id</x:v>
      </x:c>
      <x:c r="B4" s="115" t="str">
        <x:v>incident_id</x:v>
      </x:c>
      <x:c r="C4" s="115" t="str">
        <x:v>title</x:v>
      </x:c>
      <x:c r="D4" s="115" t="str">
        <x:v>location</x:v>
      </x:c>
      <x:c r="E4" s="115" t="str">
        <x:v>team_id</x:v>
      </x:c>
      <x:c r="F4" s="115" t="str">
        <x:v>priority</x:v>
      </x:c>
      <x:c r="G4" s="115" t="str">
        <x:v>status</x:v>
      </x:c>
      <x:c r="H4" s="115" t="str">
        <x:v>progress</x:v>
      </x:c>
      <x:c r="I4" s="115" t="str">
        <x:v>result</x:v>
      </x:c>
      <x:c r="J4" s="115" t="str">
        <x:v>created_at</x:v>
      </x:c>
      <x:c r="K4" s="116" t="str">
        <x:v>updated_at</x:v>
      </x:c>
    </x:row>
    <x:row r="5">
      <x:c r="A5" s="49" t="str">
        <x:v>NV-248</x:v>
      </x:c>
      <x:c r="B5" s="49" t="str">
        <x:v>SOS-1042</x:v>
      </x:c>
      <x:c r="C5" s="49" t="str">
        <x:v>Sơ tán 05 hộ ven sông</x:v>
      </x:c>
      <x:c r="D5" s="49" t="str">
        <x:v>Triệu Phong</x:v>
      </x:c>
      <x:c r="E5" s="49" t="str">
        <x:v>TEAM-QTR-02</x:v>
      </x:c>
      <x:c r="F5" s="49" t="str">
        <x:v>emergency</x:v>
      </x:c>
      <x:c r="G5" s="49" t="str">
        <x:v>in_progress</x:v>
      </x:c>
      <x:c r="H5" s="117" t="n">
        <x:v>68</x:v>
      </x:c>
      <x:c r="I5" s="49"/>
      <x:c r="J5" s="62" t="n">
        <x:v>46219.605092592596</x:v>
      </x:c>
      <x:c r="K5" s="62" t="n">
        <x:v>46219.61041666667</x:v>
      </x:c>
    </x:row>
    <x:row r="6">
      <x:c r="A6" s="52" t="str">
        <x:v>NV-247</x:v>
      </x:c>
      <x:c r="B6" s="52" t="str">
        <x:v>SOS-1041</x:v>
      </x:c>
      <x:c r="C6" s="52" t="str">
        <x:v>Tiếp cận điểm SOS-1041</x:v>
      </x:c>
      <x:c r="D6" s="52" t="str">
        <x:v>Hải Lăng</x:v>
      </x:c>
      <x:c r="E6" s="52" t="str">
        <x:v>TEAM-MED-01</x:v>
      </x:c>
      <x:c r="F6" s="52" t="str">
        <x:v>high</x:v>
      </x:c>
      <x:c r="G6" s="52" t="str">
        <x:v>in_progress</x:v>
      </x:c>
      <x:c r="H6" s="118" t="n">
        <x:v>42</x:v>
      </x:c>
      <x:c r="I6" s="52"/>
      <x:c r="J6" s="63" t="n">
        <x:v>46219.606944444444</x:v>
      </x:c>
      <x:c r="K6" s="63" t="n">
        <x:v>46219.61041666667</x:v>
      </x:c>
    </x:row>
    <x:row r="7">
      <x:c r="A7" s="50" t="str">
        <x:v>NV-246</x:v>
      </x:c>
      <x:c r="B7" s="50" t="str">
        <x:v>SOS-1040</x:v>
      </x:c>
      <x:c r="C7" s="50" t="str">
        <x:v>Giải tỏa cây đổ chắn đường</x:v>
      </x:c>
      <x:c r="D7" s="50" t="str">
        <x:v>Lâm Bình</x:v>
      </x:c>
      <x:c r="E7" s="50" t="str">
        <x:v>TEAM-TQ-05</x:v>
      </x:c>
      <x:c r="F7" s="50" t="str">
        <x:v>high</x:v>
      </x:c>
      <x:c r="G7" s="50" t="str">
        <x:v>in_progress</x:v>
      </x:c>
      <x:c r="H7" s="119" t="n">
        <x:v>84</x:v>
      </x:c>
      <x:c r="I7" s="50"/>
      <x:c r="J7" s="64" t="n">
        <x:v>46219.604166666664</x:v>
      </x:c>
      <x:c r="K7" s="64" t="n">
        <x:v>46219.61041666667</x:v>
      </x:c>
    </x:row>
    <x:row r="8">
      <x:c r="A8" s="53" t="str">
        <x:v>NV-245</x:v>
      </x:c>
      <x:c r="B8" s="53" t="str">
        <x:v>SOS-1039</x:v>
      </x:c>
      <x:c r="C8" s="53" t="str">
        <x:v>Chuyển lương thực tới khu cô lập</x:v>
      </x:c>
      <x:c r="D8" s="53" t="str">
        <x:v>Sơn Hà</x:v>
      </x:c>
      <x:c r="E8" s="53" t="str">
        <x:v>TEAM-QNG-03</x:v>
      </x:c>
      <x:c r="F8" s="53" t="str">
        <x:v>medium</x:v>
      </x:c>
      <x:c r="G8" s="53" t="str">
        <x:v>new</x:v>
      </x:c>
      <x:c r="H8" s="120" t="n">
        <x:v>25</x:v>
      </x:c>
      <x:c r="I8" s="53"/>
      <x:c r="J8" s="65" t="n">
        <x:v>46219.60277777778</x:v>
      </x:c>
      <x:c r="K8" s="65" t="n">
        <x:v>46219.60763888889</x:v>
      </x:c>
    </x:row>
  </x:sheetData>
  <x:mergeCells>
    <x:mergeCell ref="A1:N1"/>
    <x:mergeCell ref="A2:N2"/>
  </x:mergeCells>
  <x:dataValidations count="2">
    <x:dataValidation type="list" sqref="G5:G100">
      <x:formula1>"new,in_progress,completed"</x:formula1>
    </x:dataValidation>
    <x:dataValidation type="whole" operator="between" sqref="H5:H8">
      <x:formula1>0</x:formula1>
      <x:formula2>100</x:formula2>
    </x:dataValidation>
  </x:dataValidation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42" hidden="0" customWidth="1"/>
    <x:col min="4" max="4" width="58" hidden="0" customWidth="1"/>
    <x:col min="5" max="5" width="28" hidden="0" customWidth="1"/>
    <x:col min="6" max="6" width="22" hidden="0" customWidth="1"/>
  </x:cols>
  <x:sheetData>
    <x:row r="1" ht="30" customHeight="1">
      <x:c r="A1" s="123" t="str">
        <x:v>2.5 / 8. NHẬT KÝ SỰ KIỆN &amp; MINH BẠCH</x:v>
      </x:c>
      <x:c r="B1" s="123"/>
      <x:c r="C1" s="123"/>
      <x:c r="D1" s="123"/>
      <x:c r="E1" s="123"/>
      <x:c r="F1" s="123"/>
      <x:c r="G1" s="123"/>
      <x:c r="H1" s="123"/>
      <x:c r="I1" s="123"/>
      <x:c r="J1" s="123"/>
      <x:c r="K1" s="123"/>
      <x:c r="L1" s="123"/>
      <x:c r="M1" s="123"/>
      <x:c r="N1" s="123"/>
    </x:row>
    <x:row r="2" ht="28" customHeight="1">
      <x:c r="A2" s="8" t="str">
        <x:v>Audit trail lưu diễn biến, thời gian, người thực hiện và kết quả xử lý.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</x:row>
    <x:row r="4" ht="32" customHeight="1">
      <x:c r="A4" s="134" t="str">
        <x:v>event_type</x:v>
      </x:c>
      <x:c r="B4" s="135" t="str">
        <x:v>entity_id</x:v>
      </x:c>
      <x:c r="C4" s="135" t="str">
        <x:v>title</x:v>
      </x:c>
      <x:c r="D4" s="135" t="str">
        <x:v>detail</x:v>
      </x:c>
      <x:c r="E4" s="135" t="str">
        <x:v>actor</x:v>
      </x:c>
      <x:c r="F4" s="136" t="str">
        <x:v>created_at</x:v>
      </x:c>
    </x:row>
    <x:row r="5">
      <x:c r="A5" s="49" t="str">
        <x:v>incident</x:v>
      </x:c>
      <x:c r="B5" s="49" t="str">
        <x:v>SOS-1042</x:v>
      </x:c>
      <x:c r="C5" s="49" t="str">
        <x:v>SOS-1042 được tiếp nhận</x:v>
      </x:c>
      <x:c r="D5" s="49" t="str">
        <x:v>Cán bộ trực Nguyễn Minh Anh • Quảng Trị</x:v>
      </x:c>
      <x:c r="E5" s="49" t="str">
        <x:v>demo@safehub.local</x:v>
      </x:c>
      <x:c r="F5" s="62" t="n">
        <x:v>46219.61131944445</x:v>
      </x:c>
    </x:row>
    <x:row r="6">
      <x:c r="A6" s="52" t="str">
        <x:v>alert</x:v>
      </x:c>
      <x:c r="B6" s="52" t="str">
        <x:v>CB-260716-06</x:v>
      </x:c>
      <x:c r="C6" s="52" t="str">
        <x:v>Cảnh báo đạt 81% phản hồi</x:v>
      </x:c>
      <x:c r="D6" s="52" t="str">
        <x:v>6.825/8.426 hộ đã cập nhật trạng thái</x:v>
      </x:c>
      <x:c r="E6" s="52" t="str">
        <x:v>system</x:v>
      </x:c>
      <x:c r="F6" s="63" t="n">
        <x:v>46219.61020833333</x:v>
      </x:c>
    </x:row>
    <x:row r="7">
      <x:c r="A7" s="50" t="str">
        <x:v>alert</x:v>
      </x:c>
      <x:c r="B7" s="50" t="str">
        <x:v>CB-260716-06</x:v>
      </x:c>
      <x:c r="C7" s="50" t="str">
        <x:v>Phát cảnh báo sơ tán</x:v>
      </x:c>
      <x:c r="D7" s="50" t="str">
        <x:v>Zalo OA, SMS, SafeHub, loa truyền thanh • 4 xã</x:v>
      </x:c>
      <x:c r="E7" s="50" t="str">
        <x:v>demo@safehub.local</x:v>
      </x:c>
      <x:c r="F7" s="64" t="n">
        <x:v>46219.6084375</x:v>
      </x:c>
    </x:row>
    <x:row r="8">
      <x:c r="A8" s="52" t="str">
        <x:v>sensor</x:v>
      </x:c>
      <x:c r="B8" s="52" t="str">
        <x:v>SH-QTR-014</x:v>
      </x:c>
      <x:c r="C8" s="52" t="str">
        <x:v>Mực nước vượt ngưỡng</x:v>
      </x:c>
      <x:c r="D8" s="52" t="str">
        <x:v>4,82 m • tăng 0,34 m trong 30 phút</x:v>
      </x:c>
      <x:c r="E8" s="52" t="str">
        <x:v>system</x:v>
      </x:c>
      <x:c r="F8" s="63" t="n">
        <x:v>46219.60758101852</x:v>
      </x:c>
    </x:row>
    <x:row r="9">
      <x:c r="A9" s="51" t="str">
        <x:v>task</x:v>
      </x:c>
      <x:c r="B9" s="51" t="str">
        <x:v>NV-248</x:v>
      </x:c>
      <x:c r="C9" s="51" t="str">
        <x:v>Đội cứu hộ số 2 bắt đầu nhiệm vụ</x:v>
      </x:c>
      <x:c r="D9" s="51" t="str">
        <x:v>05 thành viên • 01 xuồng máy • 01 xe bán tải</x:v>
      </x:c>
      <x:c r="E9" s="51" t="str">
        <x:v>demo@safehub.local</x:v>
      </x:c>
      <x:c r="F9" s="76" t="n">
        <x:v>46219.605092592596</x:v>
      </x:c>
    </x:row>
  </x:sheetData>
  <x:mergeCells>
    <x:mergeCell ref="A1:N1"/>
    <x:mergeCell ref="A2:N2"/>
  </x:mergeCells>
  <x:dataValidations count="1">
    <x:dataValidation type="list" sqref="A5:A100">
      <x:formula1>"incident,alert,sensor,task,data,report"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6" hidden="0" customWidth="1"/>
    <x:col min="3" max="3" width="18" hidden="0" customWidth="1"/>
    <x:col min="4" max="4" width="20" hidden="0" customWidth="1"/>
    <x:col min="5" max="5" width="20" hidden="0" customWidth="1"/>
  </x:cols>
  <x:sheetData>
    <x:row r="1" ht="30" customHeight="1">
      <x:c r="A1" s="28" t="str">
        <x:v>1. DANH MỤC ĐỊA BÀN</x:v>
      </x:c>
      <x:c r="B1" s="28"/>
      <x:c r="C1" s="28"/>
      <x:c r="D1" s="28"/>
      <x:c r="E1" s="28"/>
      <x:c r="F1" s="28"/>
      <x:c r="G1" s="28"/>
      <x:c r="H1" s="28"/>
      <x:c r="I1" s="28"/>
      <x:c r="J1" s="28"/>
      <x:c r="K1" s="28"/>
      <x:c r="L1" s="28"/>
      <x:c r="M1" s="28"/>
      <x:c r="N1" s="28"/>
    </x:row>
    <x:row r="2" ht="28" customHeight="1">
      <x:c r="A2" s="8" t="str">
        <x:v>Phạm vi demo toàn lãnh thổ Việt Nam; cho phép drill-down tới cấp xã khi có dữ liệu.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</x:row>
    <x:row r="4" ht="32" customHeight="1">
      <x:c r="A4" s="39" t="str">
        <x:v>area_id</x:v>
      </x:c>
      <x:c r="B4" s="40" t="str">
        <x:v>name</x:v>
      </x:c>
      <x:c r="C4" s="40" t="str">
        <x:v>kind</x:v>
      </x:c>
      <x:c r="D4" s="40" t="str">
        <x:v>parent_id</x:v>
      </x:c>
      <x:c r="E4" s="41" t="str">
        <x:v>version</x:v>
      </x:c>
    </x:row>
    <x:row r="5">
      <x:c r="A5" s="49" t="str">
        <x:v>VN</x:v>
      </x:c>
      <x:c r="B5" s="49" t="str">
        <x:v>Toàn quốc</x:v>
      </x:c>
      <x:c r="C5" s="49" t="str">
        <x:v>country</x:v>
      </x:c>
      <x:c r="D5" s="49"/>
      <x:c r="E5" s="49" t="str">
        <x:v>demo-2026-07</x:v>
      </x:c>
    </x:row>
    <x:row r="6">
      <x:c r="A6" s="52" t="str">
        <x:v>QTR</x:v>
      </x:c>
      <x:c r="B6" s="52" t="str">
        <x:v>Quảng Trị</x:v>
      </x:c>
      <x:c r="C6" s="52" t="str">
        <x:v>province</x:v>
      </x:c>
      <x:c r="D6" s="52" t="str">
        <x:v>VN</x:v>
      </x:c>
      <x:c r="E6" s="52" t="str">
        <x:v>demo-2026-07</x:v>
      </x:c>
    </x:row>
    <x:row r="7">
      <x:c r="A7" s="50" t="str">
        <x:v>TQ</x:v>
      </x:c>
      <x:c r="B7" s="50" t="str">
        <x:v>Tuyên Quang</x:v>
      </x:c>
      <x:c r="C7" s="50" t="str">
        <x:v>province</x:v>
      </x:c>
      <x:c r="D7" s="50" t="str">
        <x:v>VN</x:v>
      </x:c>
      <x:c r="E7" s="50" t="str">
        <x:v>demo-2026-07</x:v>
      </x:c>
    </x:row>
    <x:row r="8">
      <x:c r="A8" s="52" t="str">
        <x:v>HUE</x:v>
      </x:c>
      <x:c r="B8" s="52" t="str">
        <x:v>TP. Huế</x:v>
      </x:c>
      <x:c r="C8" s="52" t="str">
        <x:v>province</x:v>
      </x:c>
      <x:c r="D8" s="52" t="str">
        <x:v>VN</x:v>
      </x:c>
      <x:c r="E8" s="52" t="str">
        <x:v>demo-2026-07</x:v>
      </x:c>
    </x:row>
    <x:row r="9">
      <x:c r="A9" s="50" t="str">
        <x:v>QNG</x:v>
      </x:c>
      <x:c r="B9" s="50" t="str">
        <x:v>Quảng Ngãi</x:v>
      </x:c>
      <x:c r="C9" s="50" t="str">
        <x:v>province</x:v>
      </x:c>
      <x:c r="D9" s="50" t="str">
        <x:v>VN</x:v>
      </x:c>
      <x:c r="E9" s="50" t="str">
        <x:v>demo-2026-07</x:v>
      </x:c>
    </x:row>
    <x:row r="10">
      <x:c r="A10" s="52" t="str">
        <x:v>AG</x:v>
      </x:c>
      <x:c r="B10" s="52" t="str">
        <x:v>An Giang</x:v>
      </x:c>
      <x:c r="C10" s="52" t="str">
        <x:v>province</x:v>
      </x:c>
      <x:c r="D10" s="52" t="str">
        <x:v>VN</x:v>
      </x:c>
      <x:c r="E10" s="52" t="str">
        <x:v>demo-2026-07</x:v>
      </x:c>
    </x:row>
    <x:row r="11">
      <x:c r="A11" s="50" t="str">
        <x:v>QTR-TRP</x:v>
      </x:c>
      <x:c r="B11" s="50" t="str">
        <x:v>Triệu Phong</x:v>
      </x:c>
      <x:c r="C11" s="50" t="str">
        <x:v>district</x:v>
      </x:c>
      <x:c r="D11" s="50" t="str">
        <x:v>QTR</x:v>
      </x:c>
      <x:c r="E11" s="50" t="str">
        <x:v>demo-2026-07</x:v>
      </x:c>
    </x:row>
    <x:row r="12">
      <x:c r="A12" s="53" t="str">
        <x:v>QTR-TRP-TPH</x:v>
      </x:c>
      <x:c r="B12" s="53" t="str">
        <x:v>Xã Triệu Phước</x:v>
      </x:c>
      <x:c r="C12" s="53" t="str">
        <x:v>commune</x:v>
      </x:c>
      <x:c r="D12" s="53" t="str">
        <x:v>QTR-TRP</x:v>
      </x:c>
      <x:c r="E12" s="53" t="str">
        <x:v>demo-2026-07</x:v>
      </x:c>
    </x:row>
  </x:sheetData>
  <x:mergeCells>
    <x:mergeCell ref="A1:N1"/>
    <x:mergeCell ref="A2:N2"/>
  </x:mergeCells>
  <x:dataValidations count="1">
    <x:dataValidation type="list" sqref="C5:C50">
      <x:formula1>"country,province,district,commune"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0" hidden="0" customWidth="1"/>
    <x:col min="3" max="3" width="18" hidden="0" customWidth="1"/>
    <x:col min="4" max="4" width="15" hidden="0" customWidth="1"/>
    <x:col min="5" max="5" width="15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22" hidden="0" customWidth="1"/>
  </x:cols>
  <x:sheetData>
    <x:row r="1" ht="30" customHeight="1">
      <x:c r="A1" s="28" t="str">
        <x:v>1. TỔNG HỢP TRẠNG THÁI HỘ DÂN</x:v>
      </x:c>
      <x:c r="B1" s="28"/>
      <x:c r="C1" s="28"/>
      <x:c r="D1" s="28"/>
      <x:c r="E1" s="28"/>
      <x:c r="F1" s="28"/>
      <x:c r="G1" s="28"/>
      <x:c r="H1" s="28"/>
      <x:c r="I1" s="28"/>
      <x:c r="J1" s="28"/>
      <x:c r="K1" s="28"/>
      <x:c r="L1" s="28"/>
      <x:c r="M1" s="28"/>
      <x:c r="N1" s="28"/>
    </x:row>
    <x:row r="2" ht="28" customHeight="1">
      <x:c r="A2" s="8" t="str">
        <x:v>Các cột A:G là dữ liệu đầu vào; response_rate và quality_check được tính bằng công thức.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</x:row>
    <x:row r="4" ht="32" customHeight="1">
      <x:c r="A4" s="39" t="str">
        <x:v>area_id</x:v>
      </x:c>
      <x:c r="B4" s="40" t="str">
        <x:v>total_households</x:v>
      </x:c>
      <x:c r="C4" s="40" t="str">
        <x:v>acknowledged</x:v>
      </x:c>
      <x:c r="D4" s="40" t="str">
        <x:v>evacuating</x:v>
      </x:c>
      <x:c r="E4" s="40" t="str">
        <x:v>safe</x:v>
      </x:c>
      <x:c r="F4" s="40" t="str">
        <x:v>needs_support</x:v>
      </x:c>
      <x:c r="G4" s="40" t="str">
        <x:v>no_response</x:v>
      </x:c>
      <x:c r="H4" s="40" t="str">
        <x:v>response_rate</x:v>
      </x:c>
      <x:c r="I4" s="40" t="str">
        <x:v>quality_check</x:v>
      </x:c>
      <x:c r="J4" s="41" t="str">
        <x:v>updated_at</x:v>
      </x:c>
    </x:row>
    <x:row r="5">
      <x:c r="A5" s="49" t="str">
        <x:v>VN</x:v>
      </x:c>
      <x:c r="B5" s="54" t="n">
        <x:v>202406</x:v>
      </x:c>
      <x:c r="C5" s="54" t="n">
        <x:v>184260</x:v>
      </x:c>
      <x:c r="D5" s="54" t="n">
        <x:v>5798</x:v>
      </x:c>
      <x:c r="E5" s="54" t="n">
        <x:v>163842</x:v>
      </x:c>
      <x:c r="F5" s="54" t="n">
        <x:v>12</x:v>
      </x:c>
      <x:c r="G5" s="54" t="n">
        <x:v>18146</x:v>
      </x:c>
      <x:c r="H5" s="66" t="n">
        <x:f>IF(B5=0,0,C5/B5)</x:f>
        <x:v>0.9103485074553126</x:v>
      </x:c>
      <x:c r="I5" s="67" t="str">
        <x:f>IF(C5+G5=B5,"OK","KIỂM TRA")</x:f>
        <x:v>OK</x:v>
      </x:c>
      <x:c r="J5" s="62" t="n">
        <x:v>46219.61131944445</x:v>
      </x:c>
    </x:row>
    <x:row r="6">
      <x:c r="A6" s="52" t="str">
        <x:v>QTR</x:v>
      </x:c>
      <x:c r="B6" s="55" t="n">
        <x:v>10482</x:v>
      </x:c>
      <x:c r="C6" s="55" t="n">
        <x:v>8426</x:v>
      </x:c>
      <x:c r="D6" s="55" t="n">
        <x:v>1284</x:v>
      </x:c>
      <x:c r="E6" s="55" t="n">
        <x:v>6814</x:v>
      </x:c>
      <x:c r="F6" s="55" t="n">
        <x:v>5</x:v>
      </x:c>
      <x:c r="G6" s="55" t="n">
        <x:v>2056</x:v>
      </x:c>
      <x:c r="H6" s="68" t="n">
        <x:f>IF(B6=0,0,C6/B6)</x:f>
        <x:v>0.8038542262926922</x:v>
      </x:c>
      <x:c r="I6" s="69" t="str">
        <x:f>IF(C6+G6=B6,"OK","KIỂM TRA")</x:f>
        <x:v>OK</x:v>
      </x:c>
      <x:c r="J6" s="63" t="n">
        <x:v>46219.61131944445</x:v>
      </x:c>
    </x:row>
    <x:row r="7">
      <x:c r="A7" s="50" t="str">
        <x:v>TQ</x:v>
      </x:c>
      <x:c r="B7" s="56" t="n">
        <x:v>6830</x:v>
      </x:c>
      <x:c r="C7" s="56" t="n">
        <x:v>5184</x:v>
      </x:c>
      <x:c r="D7" s="56" t="n">
        <x:v>742</x:v>
      </x:c>
      <x:c r="E7" s="56" t="n">
        <x:v>4418</x:v>
      </x:c>
      <x:c r="F7" s="56" t="n">
        <x:v>3</x:v>
      </x:c>
      <x:c r="G7" s="56" t="n">
        <x:v>1646</x:v>
      </x:c>
      <x:c r="H7" s="68" t="n">
        <x:f>IF(B7=0,0,C7/B7)</x:f>
        <x:v>0.7590043923865301</x:v>
      </x:c>
      <x:c r="I7" s="69" t="str">
        <x:f>IF(C7+G7=B7,"OK","KIỂM TRA")</x:f>
        <x:v>OK</x:v>
      </x:c>
      <x:c r="J7" s="64" t="n">
        <x:v>46219.610763888886</x:v>
      </x:c>
    </x:row>
    <x:row r="8">
      <x:c r="A8" s="52" t="str">
        <x:v>HUE</x:v>
      </x:c>
      <x:c r="B8" s="55" t="n">
        <x:v>4720</x:v>
      </x:c>
      <x:c r="C8" s="55" t="n">
        <x:v>3912</x:v>
      </x:c>
      <x:c r="D8" s="55" t="n">
        <x:v>514</x:v>
      </x:c>
      <x:c r="E8" s="55" t="n">
        <x:v>3328</x:v>
      </x:c>
      <x:c r="F8" s="55" t="n">
        <x:v>1</x:v>
      </x:c>
      <x:c r="G8" s="55" t="n">
        <x:v>808</x:v>
      </x:c>
      <x:c r="H8" s="68" t="n">
        <x:f>IF(B8=0,0,C8/B8)</x:f>
        <x:v>0.8288135593220339</x:v>
      </x:c>
      <x:c r="I8" s="69" t="str">
        <x:f>IF(C8+G8=B8,"OK","KIỂM TRA")</x:f>
        <x:v>OK</x:v>
      </x:c>
      <x:c r="J8" s="63" t="n">
        <x:v>46219.60763888889</x:v>
      </x:c>
    </x:row>
    <x:row r="9">
      <x:c r="A9" s="50" t="str">
        <x:v>QNG</x:v>
      </x:c>
      <x:c r="B9" s="56" t="n">
        <x:v>7824</x:v>
      </x:c>
      <x:c r="C9" s="56" t="n">
        <x:v>7208</x:v>
      </x:c>
      <x:c r="D9" s="56" t="n">
        <x:v>368</x:v>
      </x:c>
      <x:c r="E9" s="56" t="n">
        <x:v>6540</x:v>
      </x:c>
      <x:c r="F9" s="56" t="n">
        <x:v>2</x:v>
      </x:c>
      <x:c r="G9" s="56" t="n">
        <x:v>616</x:v>
      </x:c>
      <x:c r="H9" s="68" t="n">
        <x:f>IF(B9=0,0,C9/B9)</x:f>
        <x:v>0.9212678936605317</x:v>
      </x:c>
      <x:c r="I9" s="69" t="str">
        <x:f>IF(C9+G9=B9,"OK","KIỂM TRA")</x:f>
        <x:v>OK</x:v>
      </x:c>
      <x:c r="J9" s="64" t="n">
        <x:v>46219.604166666664</x:v>
      </x:c>
    </x:row>
    <x:row r="10">
      <x:c r="A10" s="53" t="str">
        <x:v>AG</x:v>
      </x:c>
      <x:c r="B10" s="57" t="n">
        <x:v>6230</x:v>
      </x:c>
      <x:c r="C10" s="57" t="n">
        <x:v>5486</x:v>
      </x:c>
      <x:c r="D10" s="57" t="n">
        <x:v>226</x:v>
      </x:c>
      <x:c r="E10" s="57" t="n">
        <x:v>5102</x:v>
      </x:c>
      <x:c r="F10" s="57" t="n">
        <x:v>1</x:v>
      </x:c>
      <x:c r="G10" s="57" t="n">
        <x:v>744</x:v>
      </x:c>
      <x:c r="H10" s="70" t="n">
        <x:f>IF(B10=0,0,C10/B10)</x:f>
        <x:v>0.880577849117175</x:v>
      </x:c>
      <x:c r="I10" s="71" t="str">
        <x:f>IF(C10+G10=B10,"OK","KIỂM TRA")</x:f>
        <x:v>OK</x:v>
      </x:c>
      <x:c r="J10" s="65" t="n">
        <x:v>46219.60277777778</x:v>
      </x:c>
    </x:row>
  </x:sheetData>
  <x:mergeCells>
    <x:mergeCell ref="A1:N1"/>
    <x:mergeCell ref="A2:N2"/>
  </x:mergeCells>
  <x:conditionalFormatting sqref="I5:I10">
    <x:cfRule type="containsText" dxfId="2" priority="1" operator="containsText" text="OK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0" hidden="0" customWidth="1"/>
    <x:col min="3" max="3" width="18" hidden="0" customWidth="1"/>
    <x:col min="4" max="4" width="16" hidden="0" customWidth="1"/>
    <x:col min="5" max="5" width="44" hidden="0" customWidth="1"/>
    <x:col min="6" max="6" width="20" hidden="0" customWidth="1"/>
    <x:col min="7" max="7" width="22" hidden="0" customWidth="1"/>
    <x:col min="8" max="8" width="22" hidden="0" customWidth="1"/>
  </x:cols>
  <x:sheetData>
    <x:row r="1" ht="30" customHeight="1">
      <x:c r="A1" s="28" t="str">
        <x:v>1. NGUỒN DỮ LIỆU — REALTIME 2 CHIỀU</x:v>
      </x:c>
      <x:c r="B1" s="28"/>
      <x:c r="C1" s="28"/>
      <x:c r="D1" s="28"/>
      <x:c r="E1" s="28"/>
      <x:c r="F1" s="28"/>
      <x:c r="G1" s="28"/>
      <x:c r="H1" s="28"/>
      <x:c r="I1" s="28"/>
      <x:c r="J1" s="28"/>
      <x:c r="K1" s="28"/>
      <x:c r="L1" s="28"/>
      <x:c r="M1" s="28"/>
      <x:c r="N1" s="28"/>
    </x:row>
    <x:row r="2" ht="28" customHeight="1">
      <x:c r="A2" s="8" t="str">
        <x:v>Năm nhóm nguồn theo ảnh kiến trúc; data_origin cho biết đây là bộ Excel AI giả lập.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</x:row>
    <x:row r="4" ht="32" customHeight="1">
      <x:c r="A4" s="39" t="str">
        <x:v>source_id</x:v>
      </x:c>
      <x:c r="B4" s="40" t="str">
        <x:v>name</x:v>
      </x:c>
      <x:c r="C4" s="40" t="str">
        <x:v>category</x:v>
      </x:c>
      <x:c r="D4" s="40" t="str">
        <x:v>status</x:v>
      </x:c>
      <x:c r="E4" s="40" t="str">
        <x:v>detail</x:v>
      </x:c>
      <x:c r="F4" s="40" t="str">
        <x:v>freshness_seconds</x:v>
      </x:c>
      <x:c r="G4" s="40" t="str">
        <x:v>data_origin</x:v>
      </x:c>
      <x:c r="H4" s="41" t="str">
        <x:v>updated_at</x:v>
      </x:c>
    </x:row>
    <x:row r="5">
      <x:c r="A5" s="49" t="str">
        <x:v>SRC-HYDRO</x:v>
      </x:c>
      <x:c r="B5" s="49" t="str">
        <x:v>Thủy điện</x:v>
      </x:c>
      <x:c r="C5" s="49" t="str">
        <x:v>hydropower</x:v>
      </x:c>
      <x:c r="D5" s="49" t="str">
        <x:v>healthy</x:v>
      </x:c>
      <x:c r="E5" s="49" t="str">
        <x:v>8 nhà máy • lưu lượng xả • mực hồ</x:v>
      </x:c>
      <x:c r="F5" s="72" t="n">
        <x:v>120</x:v>
      </x:c>
      <x:c r="G5" s="49" t="str">
        <x:v>AI Excel giả lập</x:v>
      </x:c>
      <x:c r="H5" s="62" t="n">
        <x:v>46219.60972222222</x:v>
      </x:c>
    </x:row>
    <x:row r="6">
      <x:c r="A6" s="52" t="str">
        <x:v>SRC-KTTV</x:v>
      </x:c>
      <x:c r="B6" s="52" t="str">
        <x:v>Khí tượng thủy văn</x:v>
      </x:c>
      <x:c r="C6" s="52" t="str">
        <x:v>weather</x:v>
      </x:c>
      <x:c r="D6" s="52" t="str">
        <x:v>healthy</x:v>
      </x:c>
      <x:c r="E6" s="52" t="str">
        <x:v>42 trạm • 1.286 bản ghi/giờ</x:v>
      </x:c>
      <x:c r="F6" s="73" t="n">
        <x:v>18</x:v>
      </x:c>
      <x:c r="G6" s="52" t="str">
        <x:v>AI Excel giả lập</x:v>
      </x:c>
      <x:c r="H6" s="63" t="n">
        <x:v>46219.61111111111</x:v>
      </x:c>
    </x:row>
    <x:row r="7">
      <x:c r="A7" s="50" t="str">
        <x:v>SRC-IOT</x:v>
      </x:c>
      <x:c r="B7" s="50" t="str">
        <x:v>Cảm biến SafeHub &amp; IoT</x:v>
      </x:c>
      <x:c r="C7" s="50" t="str">
        <x:v>iot</x:v>
      </x:c>
      <x:c r="D7" s="50" t="str">
        <x:v>degraded</x:v>
      </x:c>
      <x:c r="E7" s="50" t="str">
        <x:v>318/324 thiết bị trực tuyến</x:v>
      </x:c>
      <x:c r="F7" s="74" t="n">
        <x:v>26</x:v>
      </x:c>
      <x:c r="G7" s="50" t="str">
        <x:v>AI Excel giả lập</x:v>
      </x:c>
      <x:c r="H7" s="64" t="n">
        <x:v>46219.61101851852</x:v>
      </x:c>
    </x:row>
    <x:row r="8">
      <x:c r="A8" s="52" t="str">
        <x:v>SRC-GOV</x:v>
      </x:c>
      <x:c r="B8" s="52" t="str">
        <x:v>Chính quyền &amp; lực lượng</x:v>
      </x:c>
      <x:c r="C8" s="52" t="str">
        <x:v>government</x:v>
      </x:c>
      <x:c r="D8" s="52" t="str">
        <x:v>healthy</x:v>
      </x:c>
      <x:c r="E8" s="52" t="str">
        <x:v>Chỉ đạo • lực lượng • phương tiện</x:v>
      </x:c>
      <x:c r="F8" s="73" t="n">
        <x:v>45</x:v>
      </x:c>
      <x:c r="G8" s="52" t="str">
        <x:v>AI Excel giả lập</x:v>
      </x:c>
      <x:c r="H8" s="63" t="n">
        <x:v>46219.61079861111</x:v>
      </x:c>
    </x:row>
    <x:row r="9">
      <x:c r="A9" s="51" t="str">
        <x:v>SRC-CITIZEN</x:v>
      </x:c>
      <x:c r="B9" s="51" t="str">
        <x:v>Người dân &amp; cộng đồng</x:v>
      </x:c>
      <x:c r="C9" s="51" t="str">
        <x:v>citizen</x:v>
      </x:c>
      <x:c r="D9" s="51" t="str">
        <x:v>healthy</x:v>
      </x:c>
      <x:c r="E9" s="51" t="str">
        <x:v>Zalo • SMS • SafeHub • Hotline</x:v>
      </x:c>
      <x:c r="F9" s="75" t="n">
        <x:v>0</x:v>
      </x:c>
      <x:c r="G9" s="51" t="str">
        <x:v>AI Excel giả lập</x:v>
      </x:c>
      <x:c r="H9" s="76" t="n">
        <x:v>46219.61131944445</x:v>
      </x:c>
    </x:row>
  </x:sheetData>
  <x:mergeCells>
    <x:mergeCell ref="A1:N1"/>
    <x:mergeCell ref="A2:N2"/>
  </x:mergeCells>
  <x:conditionalFormatting sqref="D5:D50">
    <x:cfRule type="containsText" dxfId="3" priority="1" operator="containsText" text="critical"/>
    <x:cfRule type="containsText" dxfId="4" priority="2" operator="containsText" text="warning"/>
    <x:cfRule type="containsText" dxfId="5" priority="3" operator="containsText" text="healthy"/>
    <x:cfRule type="containsText" dxfId="6" priority="4" operator="containsText" text="safe"/>
    <x:cfRule type="containsText" dxfId="7" priority="5" operator="containsText" text="offline"/>
  </x:conditionalFormatting>
  <x:dataValidations count="1">
    <x:dataValidation type="list" sqref="D5:D50">
      <x:formula1>"healthy,degraded,offline"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6" hidden="0" customWidth="1"/>
    <x:col min="3" max="3" width="12" hidden="0" customWidth="1"/>
    <x:col min="4" max="4" width="18" hidden="0" customWidth="1"/>
    <x:col min="5" max="5" width="28" hidden="0" customWidth="1"/>
    <x:col min="6" max="6" width="14" hidden="0" customWidth="1"/>
    <x:col min="7" max="7" width="14" hidden="0" customWidth="1"/>
    <x:col min="8" max="8" width="22" hidden="0" customWidth="1"/>
    <x:col min="9" max="9" width="14" hidden="0" customWidth="1"/>
    <x:col min="10" max="10" width="12" hidden="0" customWidth="1"/>
    <x:col min="11" max="11" width="14" hidden="0" customWidth="1"/>
    <x:col min="12" max="12" width="14" hidden="0" customWidth="1"/>
    <x:col min="13" max="13" width="22" hidden="0" customWidth="1"/>
  </x:cols>
  <x:sheetData>
    <x:row r="1" ht="30" customHeight="1">
      <x:c r="A1" s="28" t="str">
        <x:v>1A. DỮ LIỆU THỦY ĐIỆN</x:v>
      </x:c>
      <x:c r="B1" s="28"/>
      <x:c r="C1" s="28"/>
      <x:c r="D1" s="28"/>
      <x:c r="E1" s="28"/>
      <x:c r="F1" s="28"/>
      <x:c r="G1" s="28"/>
      <x:c r="H1" s="28"/>
      <x:c r="I1" s="28"/>
      <x:c r="J1" s="28"/>
      <x:c r="K1" s="28"/>
      <x:c r="L1" s="28"/>
      <x:c r="M1" s="28"/>
      <x:c r="N1" s="28"/>
    </x:row>
    <x:row r="2" ht="28" customHeight="1">
      <x:c r="A2" s="8" t="str">
        <x:v>Dữ liệu AI giả lập về lưu lượng xả, mực hồ và độ mở cửa van; không dùng để vận hành thực tế.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</x:row>
    <x:row r="4" ht="32" customHeight="1">
      <x:c r="A4" s="39" t="str">
        <x:v>reading_id</x:v>
      </x:c>
      <x:c r="B4" s="40" t="str">
        <x:v>source_id</x:v>
      </x:c>
      <x:c r="C4" s="40" t="str">
        <x:v>area_id</x:v>
      </x:c>
      <x:c r="D4" s="40" t="str">
        <x:v>station_code</x:v>
      </x:c>
      <x:c r="E4" s="40" t="str">
        <x:v>location</x:v>
      </x:c>
      <x:c r="F4" s="40" t="str">
        <x:v>latitude</x:v>
      </x:c>
      <x:c r="G4" s="40" t="str">
        <x:v>longitude</x:v>
      </x:c>
      <x:c r="H4" s="40" t="str">
        <x:v>metric_type</x:v>
      </x:c>
      <x:c r="I4" s="40" t="str">
        <x:v>value</x:v>
      </x:c>
      <x:c r="J4" s="40" t="str">
        <x:v>unit</x:v>
      </x:c>
      <x:c r="K4" s="40" t="str">
        <x:v>delta</x:v>
      </x:c>
      <x:c r="L4" s="40" t="str">
        <x:v>status</x:v>
      </x:c>
      <x:c r="M4" s="41" t="str">
        <x:v>recorded_at</x:v>
      </x:c>
    </x:row>
    <x:row r="5">
      <x:c r="A5" s="49" t="n">
        <x:v>1</x:v>
      </x:c>
      <x:c r="B5" s="49" t="str">
        <x:v>SRC-HYDRO</x:v>
      </x:c>
      <x:c r="C5" s="49" t="str">
        <x:v>QTR</x:v>
      </x:c>
      <x:c r="D5" s="49" t="str">
        <x:v>TD-QTR-01</x:v>
      </x:c>
      <x:c r="E5" s="49" t="str">
        <x:v>Nhà máy Rào Quán</x:v>
      </x:c>
      <x:c r="F5" s="77" t="n">
        <x:v>16.804</x:v>
      </x:c>
      <x:c r="G5" s="77" t="n">
        <x:v>106.991</x:v>
      </x:c>
      <x:c r="H5" s="49" t="str">
        <x:v>discharge</x:v>
      </x:c>
      <x:c r="I5" s="81" t="n">
        <x:v>780</x:v>
      </x:c>
      <x:c r="J5" s="81" t="str">
        <x:v>m3/s</x:v>
      </x:c>
      <x:c r="K5" s="81" t="n">
        <x:v>65</x:v>
      </x:c>
      <x:c r="L5" s="49" t="str">
        <x:v>warning</x:v>
      </x:c>
      <x:c r="M5" s="62" t="n">
        <x:v>46219.60972222222</x:v>
      </x:c>
    </x:row>
    <x:row r="6">
      <x:c r="A6" s="52" t="n">
        <x:v>2</x:v>
      </x:c>
      <x:c r="B6" s="52" t="str">
        <x:v>SRC-HYDRO</x:v>
      </x:c>
      <x:c r="C6" s="52" t="str">
        <x:v>QTR</x:v>
      </x:c>
      <x:c r="D6" s="52" t="str">
        <x:v>TD-QTR-01</x:v>
      </x:c>
      <x:c r="E6" s="52" t="str">
        <x:v>Nhà máy Rào Quán</x:v>
      </x:c>
      <x:c r="F6" s="78" t="n">
        <x:v>16.804</x:v>
      </x:c>
      <x:c r="G6" s="78" t="n">
        <x:v>106.991</x:v>
      </x:c>
      <x:c r="H6" s="52" t="str">
        <x:v>reservoir_level</x:v>
      </x:c>
      <x:c r="I6" s="82" t="n">
        <x:v>477.2</x:v>
      </x:c>
      <x:c r="J6" s="82" t="str">
        <x:v>m</x:v>
      </x:c>
      <x:c r="K6" s="82" t="n">
        <x:v>0.4</x:v>
      </x:c>
      <x:c r="L6" s="52" t="str">
        <x:v>warning</x:v>
      </x:c>
      <x:c r="M6" s="63" t="n">
        <x:v>46219.60972222222</x:v>
      </x:c>
    </x:row>
    <x:row r="7">
      <x:c r="A7" s="50" t="n">
        <x:v>3</x:v>
      </x:c>
      <x:c r="B7" s="50" t="str">
        <x:v>SRC-HYDRO</x:v>
      </x:c>
      <x:c r="C7" s="50" t="str">
        <x:v>QNG</x:v>
      </x:c>
      <x:c r="D7" s="50" t="str">
        <x:v>TD-QNG-03</x:v>
      </x:c>
      <x:c r="E7" s="50" t="str">
        <x:v>Nhà máy Đăkđrinh</x:v>
      </x:c>
      <x:c r="F7" s="79" t="n">
        <x:v>14.954</x:v>
      </x:c>
      <x:c r="G7" s="79" t="n">
        <x:v>108.478</x:v>
      </x:c>
      <x:c r="H7" s="50" t="str">
        <x:v>discharge</x:v>
      </x:c>
      <x:c r="I7" s="83" t="n">
        <x:v>426</x:v>
      </x:c>
      <x:c r="J7" s="83" t="str">
        <x:v>m3/s</x:v>
      </x:c>
      <x:c r="K7" s="83" t="n">
        <x:v>18</x:v>
      </x:c>
      <x:c r="L7" s="50" t="str">
        <x:v>safe</x:v>
      </x:c>
      <x:c r="M7" s="64" t="n">
        <x:v>46219.60902777778</x:v>
      </x:c>
    </x:row>
    <x:row r="8">
      <x:c r="A8" s="53" t="n">
        <x:v>4</x:v>
      </x:c>
      <x:c r="B8" s="53" t="str">
        <x:v>SRC-HYDRO</x:v>
      </x:c>
      <x:c r="C8" s="53" t="str">
        <x:v>TQ</x:v>
      </x:c>
      <x:c r="D8" s="53" t="str">
        <x:v>TD-TQ-02</x:v>
      </x:c>
      <x:c r="E8" s="53" t="str">
        <x:v>Nhà máy Tuyên Quang</x:v>
      </x:c>
      <x:c r="F8" s="80" t="n">
        <x:v>22.365</x:v>
      </x:c>
      <x:c r="G8" s="80" t="n">
        <x:v>105.218</x:v>
      </x:c>
      <x:c r="H8" s="53" t="str">
        <x:v>gate_opening</x:v>
      </x:c>
      <x:c r="I8" s="84" t="n">
        <x:v>42</x:v>
      </x:c>
      <x:c r="J8" s="84" t="str">
        <x:v>%</x:v>
      </x:c>
      <x:c r="K8" s="84" t="n">
        <x:v>4</x:v>
      </x:c>
      <x:c r="L8" s="53" t="str">
        <x:v>safe</x:v>
      </x:c>
      <x:c r="M8" s="65" t="n">
        <x:v>46219.60833333333</x:v>
      </x:c>
    </x:row>
  </x:sheetData>
  <x:mergeCells>
    <x:mergeCell ref="A1:N1"/>
    <x:mergeCell ref="A2:N2"/>
  </x:mergeCells>
  <x:conditionalFormatting sqref="L5:L50">
    <x:cfRule type="containsText" dxfId="8" priority="1" operator="containsText" text="critical"/>
    <x:cfRule type="containsText" dxfId="9" priority="2" operator="containsText" text="warning"/>
    <x:cfRule type="containsText" dxfId="10" priority="3" operator="containsText" text="healthy"/>
    <x:cfRule type="containsText" dxfId="11" priority="4" operator="containsText" text="safe"/>
    <x:cfRule type="containsText" dxfId="12" priority="5" operator="containsText" text="offline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6" hidden="0" customWidth="1"/>
    <x:col min="3" max="3" width="12" hidden="0" customWidth="1"/>
    <x:col min="4" max="4" width="18" hidden="0" customWidth="1"/>
    <x:col min="5" max="5" width="28" hidden="0" customWidth="1"/>
    <x:col min="6" max="6" width="14" hidden="0" customWidth="1"/>
    <x:col min="7" max="7" width="14" hidden="0" customWidth="1"/>
    <x:col min="8" max="8" width="22" hidden="0" customWidth="1"/>
    <x:col min="9" max="9" width="14" hidden="0" customWidth="1"/>
    <x:col min="10" max="10" width="12" hidden="0" customWidth="1"/>
    <x:col min="11" max="11" width="14" hidden="0" customWidth="1"/>
    <x:col min="12" max="12" width="14" hidden="0" customWidth="1"/>
    <x:col min="13" max="13" width="22" hidden="0" customWidth="1"/>
  </x:cols>
  <x:sheetData>
    <x:row r="1" ht="30" customHeight="1">
      <x:c r="A1" s="28" t="str">
        <x:v>1B. KHÍ TƯỢNG — THỦY VĂN</x:v>
      </x:c>
      <x:c r="B1" s="28"/>
      <x:c r="C1" s="28"/>
      <x:c r="D1" s="28"/>
      <x:c r="E1" s="28"/>
      <x:c r="F1" s="28"/>
      <x:c r="G1" s="28"/>
      <x:c r="H1" s="28"/>
      <x:c r="I1" s="28"/>
      <x:c r="J1" s="28"/>
      <x:c r="K1" s="28"/>
      <x:c r="L1" s="28"/>
      <x:c r="M1" s="28"/>
      <x:c r="N1" s="28"/>
    </x:row>
    <x:row r="2" ht="28" customHeight="1">
      <x:c r="A2" s="8" t="str">
        <x:v>Mưa hiện tại, dự báo mưa và mực nước sông phục vụ mô phỏng dự báo lũ.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</x:row>
    <x:row r="4" ht="32" customHeight="1">
      <x:c r="A4" s="39" t="str">
        <x:v>reading_id</x:v>
      </x:c>
      <x:c r="B4" s="40" t="str">
        <x:v>source_id</x:v>
      </x:c>
      <x:c r="C4" s="40" t="str">
        <x:v>area_id</x:v>
      </x:c>
      <x:c r="D4" s="40" t="str">
        <x:v>station_code</x:v>
      </x:c>
      <x:c r="E4" s="40" t="str">
        <x:v>location</x:v>
      </x:c>
      <x:c r="F4" s="40" t="str">
        <x:v>latitude</x:v>
      </x:c>
      <x:c r="G4" s="40" t="str">
        <x:v>longitude</x:v>
      </x:c>
      <x:c r="H4" s="40" t="str">
        <x:v>metric_type</x:v>
      </x:c>
      <x:c r="I4" s="40" t="str">
        <x:v>value</x:v>
      </x:c>
      <x:c r="J4" s="40" t="str">
        <x:v>unit</x:v>
      </x:c>
      <x:c r="K4" s="40" t="str">
        <x:v>delta</x:v>
      </x:c>
      <x:c r="L4" s="40" t="str">
        <x:v>status</x:v>
      </x:c>
      <x:c r="M4" s="41" t="str">
        <x:v>recorded_at</x:v>
      </x:c>
    </x:row>
    <x:row r="5">
      <x:c r="A5" s="49" t="n">
        <x:v>11</x:v>
      </x:c>
      <x:c r="B5" s="49" t="str">
        <x:v>SRC-KTTV</x:v>
      </x:c>
      <x:c r="C5" s="49" t="str">
        <x:v>TQ</x:v>
      </x:c>
      <x:c r="D5" s="49" t="str">
        <x:v>KTTV-TQ-08</x:v>
      </x:c>
      <x:c r="E5" s="49" t="str">
        <x:v>Lâm Bình, Tuyên Quang</x:v>
      </x:c>
      <x:c r="F5" s="77" t="n">
        <x:v>22.467</x:v>
      </x:c>
      <x:c r="G5" s="77" t="n">
        <x:v>105.219</x:v>
      </x:c>
      <x:c r="H5" s="49" t="str">
        <x:v>rainfall</x:v>
      </x:c>
      <x:c r="I5" s="81" t="n">
        <x:v>186</x:v>
      </x:c>
      <x:c r="J5" s="81" t="str">
        <x:v>mm/3h</x:v>
      </x:c>
      <x:c r="K5" s="81" t="n">
        <x:v>28</x:v>
      </x:c>
      <x:c r="L5" s="49" t="str">
        <x:v>warning</x:v>
      </x:c>
      <x:c r="M5" s="62" t="n">
        <x:v>46219.61083333333</x:v>
      </x:c>
    </x:row>
    <x:row r="6">
      <x:c r="A6" s="52" t="n">
        <x:v>12</x:v>
      </x:c>
      <x:c r="B6" s="52" t="str">
        <x:v>SRC-KTTV</x:v>
      </x:c>
      <x:c r="C6" s="52" t="str">
        <x:v>HUE</x:v>
      </x:c>
      <x:c r="D6" s="52" t="str">
        <x:v>KTTV-HUE-04</x:v>
      </x:c>
      <x:c r="E6" s="52" t="str">
        <x:v>Sông Bồ, TP. Huế</x:v>
      </x:c>
      <x:c r="F6" s="78" t="n">
        <x:v>16.527</x:v>
      </x:c>
      <x:c r="G6" s="78" t="n">
        <x:v>107.411</x:v>
      </x:c>
      <x:c r="H6" s="52" t="str">
        <x:v>river_level</x:v>
      </x:c>
      <x:c r="I6" s="82" t="n">
        <x:v>3.18</x:v>
      </x:c>
      <x:c r="J6" s="82" t="str">
        <x:v>m</x:v>
      </x:c>
      <x:c r="K6" s="82" t="n">
        <x:v>0.12</x:v>
      </x:c>
      <x:c r="L6" s="52" t="str">
        <x:v>warning</x:v>
      </x:c>
      <x:c r="M6" s="63" t="n">
        <x:v>46219.610625</x:v>
      </x:c>
    </x:row>
    <x:row r="7">
      <x:c r="A7" s="50" t="n">
        <x:v>13</x:v>
      </x:c>
      <x:c r="B7" s="50" t="str">
        <x:v>SRC-KTTV</x:v>
      </x:c>
      <x:c r="C7" s="50" t="str">
        <x:v>QTR</x:v>
      </x:c>
      <x:c r="D7" s="50" t="str">
        <x:v>KTTV-QTR-11</x:v>
      </x:c>
      <x:c r="E7" s="50" t="str">
        <x:v>Sông Thạch Hãn</x:v>
      </x:c>
      <x:c r="F7" s="79" t="n">
        <x:v>16.75</x:v>
      </x:c>
      <x:c r="G7" s="79" t="n">
        <x:v>107.19</x:v>
      </x:c>
      <x:c r="H7" s="50" t="str">
        <x:v>rainfall</x:v>
      </x:c>
      <x:c r="I7" s="83" t="n">
        <x:v>92</x:v>
      </x:c>
      <x:c r="J7" s="83" t="str">
        <x:v>mm/3h</x:v>
      </x:c>
      <x:c r="K7" s="83" t="n">
        <x:v>21</x:v>
      </x:c>
      <x:c r="L7" s="50" t="str">
        <x:v>warning</x:v>
      </x:c>
      <x:c r="M7" s="64" t="n">
        <x:v>46219.61105324074</x:v>
      </x:c>
    </x:row>
    <x:row r="8">
      <x:c r="A8" s="53" t="n">
        <x:v>14</x:v>
      </x:c>
      <x:c r="B8" s="53" t="str">
        <x:v>SRC-KTTV</x:v>
      </x:c>
      <x:c r="C8" s="53" t="str">
        <x:v>AG</x:v>
      </x:c>
      <x:c r="D8" s="53" t="str">
        <x:v>KTTV-AG-06</x:v>
      </x:c>
      <x:c r="E8" s="53" t="str">
        <x:v>Châu Đốc, An Giang</x:v>
      </x:c>
      <x:c r="F8" s="80" t="n">
        <x:v>10.706</x:v>
      </x:c>
      <x:c r="G8" s="80" t="n">
        <x:v>105.119</x:v>
      </x:c>
      <x:c r="H8" s="53" t="str">
        <x:v>river_level</x:v>
      </x:c>
      <x:c r="I8" s="84" t="n">
        <x:v>4.06</x:v>
      </x:c>
      <x:c r="J8" s="84" t="str">
        <x:v>m</x:v>
      </x:c>
      <x:c r="K8" s="84" t="n">
        <x:v>0.18</x:v>
      </x:c>
      <x:c r="L8" s="53" t="str">
        <x:v>critical</x:v>
      </x:c>
      <x:c r="M8" s="65" t="n">
        <x:v>46219.61087962963</x:v>
      </x:c>
    </x:row>
  </x:sheetData>
  <x:mergeCells>
    <x:mergeCell ref="A1:N1"/>
    <x:mergeCell ref="A2:N2"/>
  </x:mergeCells>
  <x:conditionalFormatting sqref="L5:L50">
    <x:cfRule type="containsText" dxfId="13" priority="1" operator="containsText" text="critical"/>
    <x:cfRule type="containsText" dxfId="14" priority="2" operator="containsText" text="warning"/>
    <x:cfRule type="containsText" dxfId="15" priority="3" operator="containsText" text="healthy"/>
    <x:cfRule type="containsText" dxfId="16" priority="4" operator="containsText" text="safe"/>
    <x:cfRule type="containsText" dxfId="17" priority="5" operator="containsText" text="offline"/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6" hidden="0" customWidth="1"/>
    <x:col min="3" max="3" width="12" hidden="0" customWidth="1"/>
    <x:col min="4" max="4" width="18" hidden="0" customWidth="1"/>
    <x:col min="5" max="5" width="28" hidden="0" customWidth="1"/>
    <x:col min="6" max="6" width="14" hidden="0" customWidth="1"/>
    <x:col min="7" max="7" width="14" hidden="0" customWidth="1"/>
    <x:col min="8" max="8" width="22" hidden="0" customWidth="1"/>
    <x:col min="9" max="9" width="14" hidden="0" customWidth="1"/>
    <x:col min="10" max="10" width="12" hidden="0" customWidth="1"/>
    <x:col min="11" max="11" width="14" hidden="0" customWidth="1"/>
    <x:col min="12" max="12" width="14" hidden="0" customWidth="1"/>
    <x:col min="13" max="13" width="22" hidden="0" customWidth="1"/>
  </x:cols>
  <x:sheetData>
    <x:row r="1" ht="30" customHeight="1">
      <x:c r="A1" s="28" t="str">
        <x:v>1C. CẢM BIẾN &amp; IoT</x:v>
      </x:c>
      <x:c r="B1" s="28"/>
      <x:c r="C1" s="28"/>
      <x:c r="D1" s="28"/>
      <x:c r="E1" s="28"/>
      <x:c r="F1" s="28"/>
      <x:c r="G1" s="28"/>
      <x:c r="H1" s="28"/>
      <x:c r="I1" s="28"/>
      <x:c r="J1" s="28"/>
      <x:c r="K1" s="28"/>
      <x:c r="L1" s="28"/>
      <x:c r="M1" s="28"/>
      <x:c r="N1" s="28"/>
    </x:row>
    <x:row r="2" ht="28" customHeight="1">
      <x:c r="A2" s="8" t="str">
        <x:v>Trạm SafeHub, cảm biến mực nước và camera AI; số liệu chỉ dùng cho dashboard trình diễn.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</x:row>
    <x:row r="4" ht="32" customHeight="1">
      <x:c r="A4" s="39" t="str">
        <x:v>reading_id</x:v>
      </x:c>
      <x:c r="B4" s="40" t="str">
        <x:v>source_id</x:v>
      </x:c>
      <x:c r="C4" s="40" t="str">
        <x:v>area_id</x:v>
      </x:c>
      <x:c r="D4" s="40" t="str">
        <x:v>station_code</x:v>
      </x:c>
      <x:c r="E4" s="40" t="str">
        <x:v>location</x:v>
      </x:c>
      <x:c r="F4" s="40" t="str">
        <x:v>latitude</x:v>
      </x:c>
      <x:c r="G4" s="40" t="str">
        <x:v>longitude</x:v>
      </x:c>
      <x:c r="H4" s="40" t="str">
        <x:v>metric_type</x:v>
      </x:c>
      <x:c r="I4" s="40" t="str">
        <x:v>value</x:v>
      </x:c>
      <x:c r="J4" s="40" t="str">
        <x:v>unit</x:v>
      </x:c>
      <x:c r="K4" s="40" t="str">
        <x:v>delta</x:v>
      </x:c>
      <x:c r="L4" s="40" t="str">
        <x:v>status</x:v>
      </x:c>
      <x:c r="M4" s="41" t="str">
        <x:v>recorded_at</x:v>
      </x:c>
    </x:row>
    <x:row r="5">
      <x:c r="A5" s="49" t="n">
        <x:v>21</x:v>
      </x:c>
      <x:c r="B5" s="49" t="str">
        <x:v>SRC-IOT</x:v>
      </x:c>
      <x:c r="C5" s="49" t="str">
        <x:v>QTR</x:v>
      </x:c>
      <x:c r="D5" s="49" t="str">
        <x:v>SH-QTR-014</x:v>
      </x:c>
      <x:c r="E5" s="49" t="str">
        <x:v>Sông Thạch Hãn</x:v>
      </x:c>
      <x:c r="F5" s="77" t="n">
        <x:v>16.744</x:v>
      </x:c>
      <x:c r="G5" s="77" t="n">
        <x:v>107.185</x:v>
      </x:c>
      <x:c r="H5" s="49" t="str">
        <x:v>water_level</x:v>
      </x:c>
      <x:c r="I5" s="81" t="n">
        <x:v>4.82</x:v>
      </x:c>
      <x:c r="J5" s="81" t="str">
        <x:v>m</x:v>
      </x:c>
      <x:c r="K5" s="81" t="n">
        <x:v>0.34</x:v>
      </x:c>
      <x:c r="L5" s="49" t="str">
        <x:v>critical</x:v>
      </x:c>
      <x:c r="M5" s="62" t="n">
        <x:v>46219.61108796296</x:v>
      </x:c>
    </x:row>
    <x:row r="6">
      <x:c r="A6" s="52" t="n">
        <x:v>22</x:v>
      </x:c>
      <x:c r="B6" s="52" t="str">
        <x:v>SRC-IOT</x:v>
      </x:c>
      <x:c r="C6" s="52" t="str">
        <x:v>HUE</x:v>
      </x:c>
      <x:c r="D6" s="52" t="str">
        <x:v>SH-HUE-021</x:v>
      </x:c>
      <x:c r="E6" s="52" t="str">
        <x:v>Sông Bồ, TP. Huế</x:v>
      </x:c>
      <x:c r="F6" s="78" t="n">
        <x:v>16.529</x:v>
      </x:c>
      <x:c r="G6" s="78" t="n">
        <x:v>107.409</x:v>
      </x:c>
      <x:c r="H6" s="52" t="str">
        <x:v>water_level</x:v>
      </x:c>
      <x:c r="I6" s="82" t="n">
        <x:v>3.18</x:v>
      </x:c>
      <x:c r="J6" s="82" t="str">
        <x:v>m</x:v>
      </x:c>
      <x:c r="K6" s="82" t="n">
        <x:v>0.12</x:v>
      </x:c>
      <x:c r="L6" s="52" t="str">
        <x:v>warning</x:v>
      </x:c>
      <x:c r="M6" s="63" t="n">
        <x:v>46219.610625</x:v>
      </x:c>
    </x:row>
    <x:row r="7">
      <x:c r="A7" s="50" t="n">
        <x:v>23</x:v>
      </x:c>
      <x:c r="B7" s="50" t="str">
        <x:v>SRC-IOT</x:v>
      </x:c>
      <x:c r="C7" s="50" t="str">
        <x:v>QNG</x:v>
      </x:c>
      <x:c r="D7" s="50" t="str">
        <x:v>IOT-QNG-117</x:v>
      </x:c>
      <x:c r="E7" s="50" t="str">
        <x:v>Sơn Hà, Quảng Ngãi</x:v>
      </x:c>
      <x:c r="F7" s="79" t="n">
        <x:v>15.05</x:v>
      </x:c>
      <x:c r="G7" s="79" t="n">
        <x:v>108.54</x:v>
      </x:c>
      <x:c r="H7" s="50" t="str">
        <x:v>water_level</x:v>
      </x:c>
      <x:c r="I7" s="83" t="n">
        <x:v>2.06</x:v>
      </x:c>
      <x:c r="J7" s="83" t="str">
        <x:v>m</x:v>
      </x:c>
      <x:c r="K7" s="83" t="n">
        <x:v>-0.05</x:v>
      </x:c>
      <x:c r="L7" s="50" t="str">
        <x:v>safe</x:v>
      </x:c>
      <x:c r="M7" s="64" t="n">
        <x:v>46219.610625</x:v>
      </x:c>
    </x:row>
    <x:row r="8">
      <x:c r="A8" s="53" t="n">
        <x:v>24</x:v>
      </x:c>
      <x:c r="B8" s="53" t="str">
        <x:v>SRC-IOT</x:v>
      </x:c>
      <x:c r="C8" s="53" t="str">
        <x:v>QTR</x:v>
      </x:c>
      <x:c r="D8" s="53" t="str">
        <x:v>CAM-QTR-04</x:v>
      </x:c>
      <x:c r="E8" s="53" t="str">
        <x:v>Triệu Phong, Quảng Trị</x:v>
      </x:c>
      <x:c r="F8" s="80" t="n">
        <x:v>16.782</x:v>
      </x:c>
      <x:c r="G8" s="80" t="n">
        <x:v>107.16</x:v>
      </x:c>
      <x:c r="H8" s="53" t="str">
        <x:v>camera_health</x:v>
      </x:c>
      <x:c r="I8" s="84" t="n">
        <x:v>98</x:v>
      </x:c>
      <x:c r="J8" s="84" t="str">
        <x:v>%</x:v>
      </x:c>
      <x:c r="K8" s="84" t="n">
        <x:v>-1</x:v>
      </x:c>
      <x:c r="L8" s="53" t="str">
        <x:v>safe</x:v>
      </x:c>
      <x:c r="M8" s="65" t="n">
        <x:v>46219.61064814815</x:v>
      </x:c>
    </x:row>
  </x:sheetData>
  <x:mergeCells>
    <x:mergeCell ref="A1:N1"/>
    <x:mergeCell ref="A2:N2"/>
  </x:mergeCells>
  <x:conditionalFormatting sqref="L5:L50">
    <x:cfRule type="containsText" dxfId="18" priority="1" operator="containsText" text="critical"/>
    <x:cfRule type="containsText" dxfId="19" priority="2" operator="containsText" text="warning"/>
    <x:cfRule type="containsText" dxfId="20" priority="3" operator="containsText" text="healthy"/>
    <x:cfRule type="containsText" dxfId="21" priority="4" operator="containsText" text="safe"/>
    <x:cfRule type="containsText" dxfId="22" priority="5" operator="containsText" text="offline"/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2" hidden="0" customWidth="1"/>
    <x:col min="3" max="3" width="24" hidden="0" customWidth="1"/>
    <x:col min="4" max="4" width="16" hidden="0" customWidth="1"/>
    <x:col min="5" max="5" width="20" hidden="0" customWidth="1"/>
    <x:col min="6" max="6" width="32" hidden="0" customWidth="1"/>
    <x:col min="7" max="7" width="52" hidden="0" customWidth="1"/>
    <x:col min="8" max="8" width="18" hidden="0" customWidth="1"/>
    <x:col min="9" max="9" width="14" hidden="0" customWidth="1"/>
    <x:col min="10" max="10" width="22" hidden="0" customWidth="1"/>
    <x:col min="11" max="11" width="20" hidden="0" customWidth="1"/>
  </x:cols>
  <x:sheetData>
    <x:row r="1" ht="30" customHeight="1">
      <x:c r="A1" s="3" t="str">
        <x:v>3. PHẢN HỒI NGƯỜI DÂN &amp; SOS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8" customHeight="1">
      <x:c r="A2" s="8" t="str">
        <x:v>Bốn trạng thái phản hồi theo ảnh: acknowledged, evacuating, safe, needs_support.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</x:row>
    <x:row r="4" ht="32" customHeight="1">
      <x:c r="A4" s="39" t="str">
        <x:v>feedback_id</x:v>
      </x:c>
      <x:c r="B4" s="40" t="str">
        <x:v>area_id</x:v>
      </x:c>
      <x:c r="C4" s="40" t="str">
        <x:v>reporter</x:v>
      </x:c>
      <x:c r="D4" s="40" t="str">
        <x:v>channel</x:v>
      </x:c>
      <x:c r="E4" s="40" t="str">
        <x:v>current_status</x:v>
      </x:c>
      <x:c r="F4" s="40" t="str">
        <x:v>location</x:v>
      </x:c>
      <x:c r="G4" s="40" t="str">
        <x:v>message</x:v>
      </x:c>
      <x:c r="H4" s="40" t="str">
        <x:v>people_affected</x:v>
      </x:c>
      <x:c r="I4" s="40" t="str">
        <x:v>priority</x:v>
      </x:c>
      <x:c r="J4" s="40" t="str">
        <x:v>created_at</x:v>
      </x:c>
      <x:c r="K4" s="41" t="str">
        <x:v>assigned_team_id</x:v>
      </x:c>
    </x:row>
    <x:row r="5">
      <x:c r="A5" s="49" t="str">
        <x:v>FB-1042</x:v>
      </x:c>
      <x:c r="B5" s="49" t="str">
        <x:v>QTR</x:v>
      </x:c>
      <x:c r="C5" s="49" t="str">
        <x:v>Nguyễn Văn Bình</x:v>
      </x:c>
      <x:c r="D5" s="49" t="str">
        <x:v>SafeHub</x:v>
      </x:c>
      <x:c r="E5" s="49" t="str">
        <x:v>needs_support</x:v>
      </x:c>
      <x:c r="F5" s="49" t="str">
        <x:v>Thôn An Lợi, Triệu Phong</x:v>
      </x:c>
      <x:c r="G5" s="49" t="str">
        <x:v>Nước dâng nhanh, cần sơ tán người cao tuổi</x:v>
      </x:c>
      <x:c r="H5" s="49" t="n">
        <x:v>4</x:v>
      </x:c>
      <x:c r="I5" s="49" t="str">
        <x:v>emergency</x:v>
      </x:c>
      <x:c r="J5" s="62" t="n">
        <x:v>46219.60972222222</x:v>
      </x:c>
      <x:c r="K5" s="49"/>
    </x:row>
    <x:row r="6">
      <x:c r="A6" s="52" t="str">
        <x:v>FB-1041</x:v>
      </x:c>
      <x:c r="B6" s="52" t="str">
        <x:v>QTR</x:v>
      </x:c>
      <x:c r="C6" s="52" t="str">
        <x:v>Trần Thị Mai</x:v>
      </x:c>
      <x:c r="D6" s="52" t="str">
        <x:v>Zalo</x:v>
      </x:c>
      <x:c r="E6" s="52" t="str">
        <x:v>needs_support</x:v>
      </x:c>
      <x:c r="F6" s="52" t="str">
        <x:v>Thôn Tân Mỹ, Hải Lăng</x:v>
      </x:c>
      <x:c r="G6" s="52" t="str">
        <x:v>Cần hỗ trợ y tế và phương tiện</x:v>
      </x:c>
      <x:c r="H6" s="52" t="n">
        <x:v>3</x:v>
      </x:c>
      <x:c r="I6" s="52" t="str">
        <x:v>high</x:v>
      </x:c>
      <x:c r="J6" s="63" t="n">
        <x:v>46219.60625</x:v>
      </x:c>
      <x:c r="K6" s="52" t="str">
        <x:v>TEAM-MED-01</x:v>
      </x:c>
    </x:row>
    <x:row r="7">
      <x:c r="A7" s="50" t="str">
        <x:v>FB-1040</x:v>
      </x:c>
      <x:c r="B7" s="50" t="str">
        <x:v>TQ</x:v>
      </x:c>
      <x:c r="C7" s="50" t="str">
        <x:v>Tổ xung kích thôn 5</x:v>
      </x:c>
      <x:c r="D7" s="50" t="str">
        <x:v>Hotline</x:v>
      </x:c>
      <x:c r="E7" s="50" t="str">
        <x:v>evacuating</x:v>
      </x:c>
      <x:c r="F7" s="50" t="str">
        <x:v>Lâm Bình, Tuyên Quang</x:v>
      </x:c>
      <x:c r="G7" s="50" t="str">
        <x:v>Cây đổ chắn đường vào khu dân cư</x:v>
      </x:c>
      <x:c r="H7" s="50" t="n">
        <x:v>18</x:v>
      </x:c>
      <x:c r="I7" s="50" t="str">
        <x:v>high</x:v>
      </x:c>
      <x:c r="J7" s="64" t="n">
        <x:v>46219.60277777778</x:v>
      </x:c>
      <x:c r="K7" s="50" t="str">
        <x:v>TEAM-TQ-05</x:v>
      </x:c>
    </x:row>
    <x:row r="8">
      <x:c r="A8" s="52" t="str">
        <x:v>FB-1039</x:v>
      </x:c>
      <x:c r="B8" s="52" t="str">
        <x:v>QNG</x:v>
      </x:c>
      <x:c r="C8" s="52" t="str">
        <x:v>Lê Quốc Toàn</x:v>
      </x:c>
      <x:c r="D8" s="52" t="str">
        <x:v>SMS</x:v>
      </x:c>
      <x:c r="E8" s="52" t="str">
        <x:v>acknowledged</x:v>
      </x:c>
      <x:c r="F8" s="52" t="str">
        <x:v>Sơn Hà, Quảng Ngãi</x:v>
      </x:c>
      <x:c r="G8" s="52" t="str">
        <x:v>Xin tiếp tế nước uống cho 6 hộ bị cô lập</x:v>
      </x:c>
      <x:c r="H8" s="52" t="n">
        <x:v>21</x:v>
      </x:c>
      <x:c r="I8" s="52" t="str">
        <x:v>medium</x:v>
      </x:c>
      <x:c r="J8" s="63" t="n">
        <x:v>46219.59444444445</x:v>
      </x:c>
      <x:c r="K8" s="52" t="str">
        <x:v>TEAM-QTR-01</x:v>
      </x:c>
    </x:row>
    <x:row r="9">
      <x:c r="A9" s="51" t="str">
        <x:v>FB-1038</x:v>
      </x:c>
      <x:c r="B9" s="51" t="str">
        <x:v>HUE</x:v>
      </x:c>
      <x:c r="C9" s="51" t="str">
        <x:v>Nguyễn Thị Lan</x:v>
      </x:c>
      <x:c r="D9" s="51" t="str">
        <x:v>Zalo</x:v>
      </x:c>
      <x:c r="E9" s="51" t="str">
        <x:v>safe</x:v>
      </x:c>
      <x:c r="F9" s="51" t="str">
        <x:v>Phong Điền, TP. Huế</x:v>
      </x:c>
      <x:c r="G9" s="51" t="str">
        <x:v>Gia đình đã di chuyển đến điểm trú an toàn</x:v>
      </x:c>
      <x:c r="H9" s="51" t="n">
        <x:v>5</x:v>
      </x:c>
      <x:c r="I9" s="51" t="str">
        <x:v>low</x:v>
      </x:c>
      <x:c r="J9" s="76" t="n">
        <x:v>46219.59027777778</x:v>
      </x:c>
      <x:c r="K9" s="51"/>
    </x:row>
  </x:sheetData>
  <x:mergeCells>
    <x:mergeCell ref="A1:N1"/>
    <x:mergeCell ref="A2:N2"/>
  </x:mergeCells>
  <x:conditionalFormatting sqref="E5:E100">
    <x:cfRule type="containsText" dxfId="23" priority="1" operator="containsText" text="critical"/>
    <x:cfRule type="containsText" dxfId="24" priority="2" operator="containsText" text="warning"/>
    <x:cfRule type="containsText" dxfId="25" priority="3" operator="containsText" text="healthy"/>
    <x:cfRule type="containsText" dxfId="26" priority="4" operator="containsText" text="safe"/>
    <x:cfRule type="containsText" dxfId="27" priority="5" operator="containsText" text="offline"/>
    <x:cfRule type="containsText" dxfId="28" priority="6" operator="containsText" text="needs_support"/>
    <x:cfRule type="containsText" dxfId="29" priority="7" operator="containsText" text="evacuating"/>
    <x:cfRule type="containsText" dxfId="30" priority="8" operator="containsText" text="acknowledged"/>
  </x:conditionalFormatting>
  <x:dataValidations count="3">
    <x:dataValidation type="list" sqref="D5:D100">
      <x:formula1>"SafeHub,Zalo,SMS,Hotline,Voice call,QR"</x:formula1>
    </x:dataValidation>
    <x:dataValidation type="list" sqref="E5:E100">
      <x:formula1>"acknowledged,evacuating,safe,needs_support"</x:formula1>
    </x:dataValidation>
    <x:dataValidation type="list" sqref="I5:I100">
      <x:formula1>"low,medium,high,emergency"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8" hidden="0" customWidth="1"/>
    <x:col min="3" max="3" width="24" hidden="0" customWidth="1"/>
    <x:col min="4" max="4" width="18" hidden="0" customWidth="1"/>
    <x:col min="5" max="5" width="36" hidden="0" customWidth="1"/>
    <x:col min="6" max="6" width="16" hidden="0" customWidth="1"/>
  </x:cols>
  <x:sheetData>
    <x:row r="1" ht="30" customHeight="1">
      <x:c r="A1" s="87" t="str">
        <x:v>4. CHÍNH QUYỀN &amp; LỰC LƯỢNG ỨNG PHÓ</x:v>
      </x:c>
      <x:c r="B1" s="87"/>
      <x:c r="C1" s="87"/>
      <x:c r="D1" s="87"/>
      <x:c r="E1" s="87"/>
      <x:c r="F1" s="87"/>
      <x:c r="G1" s="87"/>
      <x:c r="H1" s="87"/>
      <x:c r="I1" s="87"/>
      <x:c r="J1" s="87"/>
      <x:c r="K1" s="87"/>
      <x:c r="L1" s="87"/>
      <x:c r="M1" s="87"/>
      <x:c r="N1" s="87"/>
    </x:row>
    <x:row r="2" ht="28" customHeight="1">
      <x:c r="A2" s="8" t="str">
        <x:v>Nhân lực, phương tiện và trạng thái sẵn sàng của các đội cứu hộ.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</x:row>
    <x:row r="4" ht="32" customHeight="1">
      <x:c r="A4" s="98" t="str">
        <x:v>team_id</x:v>
      </x:c>
      <x:c r="B4" s="99" t="str">
        <x:v>name</x:v>
      </x:c>
      <x:c r="C4" s="99" t="str">
        <x:v>location</x:v>
      </x:c>
      <x:c r="D4" s="99" t="str">
        <x:v>member_count</x:v>
      </x:c>
      <x:c r="E4" s="99" t="str">
        <x:v>resources</x:v>
      </x:c>
      <x:c r="F4" s="100" t="str">
        <x:v>status</x:v>
      </x:c>
    </x:row>
    <x:row r="5">
      <x:c r="A5" s="49" t="str">
        <x:v>TEAM-QTR-01</x:v>
      </x:c>
      <x:c r="B5" s="49" t="str">
        <x:v>Đội cứu hộ số 1</x:v>
      </x:c>
      <x:c r="C5" s="49" t="str">
        <x:v>Quảng Trị</x:v>
      </x:c>
      <x:c r="D5" s="49" t="n">
        <x:v>12</x:v>
      </x:c>
      <x:c r="E5" s="49" t="str">
        <x:v>2 xuồng • 3 xe</x:v>
      </x:c>
      <x:c r="F5" s="49" t="str">
        <x:v>busy</x:v>
      </x:c>
    </x:row>
    <x:row r="6">
      <x:c r="A6" s="52" t="str">
        <x:v>TEAM-QTR-02</x:v>
      </x:c>
      <x:c r="B6" s="52" t="str">
        <x:v>Đội cứu hộ số 2</x:v>
      </x:c>
      <x:c r="C6" s="52" t="str">
        <x:v>Quảng Trị</x:v>
      </x:c>
      <x:c r="D6" s="52" t="n">
        <x:v>8</x:v>
      </x:c>
      <x:c r="E6" s="52" t="str">
        <x:v>1 xuồng • 2 xe</x:v>
      </x:c>
      <x:c r="F6" s="52" t="str">
        <x:v>busy</x:v>
      </x:c>
    </x:row>
    <x:row r="7">
      <x:c r="A7" s="50" t="str">
        <x:v>TEAM-MED-01</x:v>
      </x:c>
      <x:c r="B7" s="50" t="str">
        <x:v>Tổ y tế cơ động</x:v>
      </x:c>
      <x:c r="C7" s="50" t="str">
        <x:v>Hải Lăng</x:v>
      </x:c>
      <x:c r="D7" s="50" t="n">
        <x:v>6</x:v>
      </x:c>
      <x:c r="E7" s="50" t="str">
        <x:v>1 xe cứu thương</x:v>
      </x:c>
      <x:c r="F7" s="50" t="str">
        <x:v>available</x:v>
      </x:c>
    </x:row>
    <x:row r="8">
      <x:c r="A8" s="52" t="str">
        <x:v>TEAM-TQ-05</x:v>
      </x:c>
      <x:c r="B8" s="52" t="str">
        <x:v>Tổ xung kích thôn 5</x:v>
      </x:c>
      <x:c r="C8" s="52" t="str">
        <x:v>Tuyên Quang</x:v>
      </x:c>
      <x:c r="D8" s="52" t="n">
        <x:v>10</x:v>
      </x:c>
      <x:c r="E8" s="52" t="str">
        <x:v>1 xe • dụng cụ</x:v>
      </x:c>
      <x:c r="F8" s="52" t="str">
        <x:v>busy</x:v>
      </x:c>
    </x:row>
    <x:row r="9">
      <x:c r="A9" s="51" t="str">
        <x:v>TEAM-QNG-03</x:v>
      </x:c>
      <x:c r="B9" s="51" t="str">
        <x:v>Đội hậu cần số 1</x:v>
      </x:c>
      <x:c r="C9" s="51" t="str">
        <x:v>Quảng Ngãi</x:v>
      </x:c>
      <x:c r="D9" s="51" t="n">
        <x:v>9</x:v>
      </x:c>
      <x:c r="E9" s="51" t="str">
        <x:v>2 xe tải • lương thực</x:v>
      </x:c>
      <x:c r="F9" s="51" t="str">
        <x:v>available</x:v>
      </x:c>
    </x:row>
  </x:sheetData>
  <x:mergeCells>
    <x:mergeCell ref="A1:N1"/>
    <x:mergeCell ref="A2:N2"/>
  </x:mergeCells>
  <x:conditionalFormatting sqref="F5:F100">
    <x:cfRule type="containsText" dxfId="31" priority="1" operator="containsText" text="critical"/>
    <x:cfRule type="containsText" dxfId="32" priority="2" operator="containsText" text="warning"/>
    <x:cfRule type="containsText" dxfId="33" priority="3" operator="containsText" text="healthy"/>
    <x:cfRule type="containsText" dxfId="34" priority="4" operator="containsText" text="safe"/>
    <x:cfRule type="containsText" dxfId="35" priority="5" operator="containsText" text="offline"/>
    <x:cfRule type="containsText" dxfId="36" priority="6" operator="containsText" text="available"/>
    <x:cfRule type="containsText" dxfId="37" priority="7" operator="containsText" text="busy"/>
  </x:conditionalFormatting>
  <x:dataValidations count="1">
    <x:dataValidation type="list" sqref="F5:F100">
      <x:formula1>"available,busy,offline"</x:formula1>
    </x:dataValidation>
  </x:dataValidations>
  <x:pageMargins left="0.7" right="0.7" top="0.75" bottom="0.75" header="0.3" footer="0.3"/>
</x:worksheet>
</file>